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317" i="1" l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222" i="1" l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49" i="1"/>
  <c r="T191" i="1" l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6" i="1"/>
</calcChain>
</file>

<file path=xl/sharedStrings.xml><?xml version="1.0" encoding="utf-8"?>
<sst xmlns="http://schemas.openxmlformats.org/spreadsheetml/2006/main" count="1661" uniqueCount="470">
  <si>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</si>
  <si>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</si>
  <si>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</si>
  <si>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</si>
  <si>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</si>
  <si>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</si>
  <si>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</si>
  <si>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</si>
  <si>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</si>
  <si>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</si>
  <si>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</si>
  <si>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</si>
  <si>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</si>
  <si>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</si>
  <si>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</si>
  <si>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</si>
  <si>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</si>
  <si>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</si>
  <si>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</si>
  <si>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</si>
  <si>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</si>
  <si>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</si>
  <si>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</si>
  <si>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</si>
  <si>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</si>
  <si>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</si>
  <si>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</si>
  <si>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</si>
  <si>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</si>
  <si>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</si>
  <si>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</si>
  <si>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</si>
  <si>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</si>
  <si>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</si>
  <si>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</si>
  <si>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кг</t>
  </si>
  <si>
    <t>м</t>
  </si>
  <si>
    <t>шт</t>
  </si>
  <si>
    <t>л</t>
  </si>
  <si>
    <t xml:space="preserve">единственный поставщик </t>
  </si>
  <si>
    <t>упак</t>
  </si>
  <si>
    <t>пар</t>
  </si>
  <si>
    <t>компл</t>
  </si>
  <si>
    <t>Кислород</t>
  </si>
  <si>
    <t>Ацетилен</t>
  </si>
  <si>
    <t>Бензин АИ-92</t>
  </si>
  <si>
    <t>Дизтопливо</t>
  </si>
  <si>
    <t>м3</t>
  </si>
  <si>
    <t>Усть-Лабинскгазстрой ООО</t>
  </si>
  <si>
    <t>Школина Ирина Павловна  ИП (сч.60)</t>
  </si>
  <si>
    <t>Югэнерго ООО</t>
  </si>
  <si>
    <t>Арендная плата</t>
  </si>
  <si>
    <t>Техническое обслуж.газов.приборов</t>
  </si>
  <si>
    <t>Услуги по доставке груза</t>
  </si>
  <si>
    <t>Вывоз ТБО</t>
  </si>
  <si>
    <t>Услуги связи</t>
  </si>
  <si>
    <t>Информационное обслуживание</t>
  </si>
  <si>
    <t>Вода</t>
  </si>
  <si>
    <t>Обслуживание по предупреж.и ликвидации ЧС</t>
  </si>
  <si>
    <t>Ведение реестра акционеров</t>
  </si>
  <si>
    <t>Администрация Александровского сельского поселения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</si>
  <si>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</si>
  <si>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</si>
  <si>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</si>
  <si>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</si>
  <si>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</si>
  <si>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</si>
  <si>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Теплогазсервис ООО</t>
  </si>
  <si>
    <t>Армада ООО</t>
  </si>
  <si>
    <t>МТС ПАО</t>
  </si>
  <si>
    <t>ЦП Консультант ООО</t>
  </si>
  <si>
    <t>Межрегиональная спасательная компания ООО</t>
  </si>
  <si>
    <t>Экспертный диагностический центр "Усть-Лабинский" ООО</t>
  </si>
  <si>
    <t>Регистратор КРЦ АО</t>
  </si>
  <si>
    <t>Батарейка Дюрасел минипальчик</t>
  </si>
  <si>
    <t>Энергосервис ООО</t>
  </si>
  <si>
    <t>Локотош Виталий Евгеньевич ИП</t>
  </si>
  <si>
    <t>Техническое обслуж.ККМ</t>
  </si>
  <si>
    <t>Топографическая съемка</t>
  </si>
  <si>
    <t>Транспортные услуги</t>
  </si>
  <si>
    <t>Электроэнергия</t>
  </si>
  <si>
    <t>Охрана объекта</t>
  </si>
  <si>
    <t>Связь</t>
  </si>
  <si>
    <t>Систем Сервис Краснодар ООО</t>
  </si>
  <si>
    <t>Сервис-Юг-ККМ  ООО</t>
  </si>
  <si>
    <t>НЭСК АО г.Апшеронск</t>
  </si>
  <si>
    <t>ОВО по Апшеронскому району</t>
  </si>
  <si>
    <t xml:space="preserve">Ростелеком ПАО (новый) </t>
  </si>
  <si>
    <t>Водопровод АО новый</t>
  </si>
  <si>
    <t>Вода холодная</t>
  </si>
  <si>
    <t>ОВО по Усть-Лабинскому району - филиал ФГКУ УВО ВНГ России по Краснодарскому краю (Новый)</t>
  </si>
  <si>
    <t>Охрана ФГУП Росгвардии</t>
  </si>
  <si>
    <t>Участок инкассации</t>
  </si>
  <si>
    <t>1ГБ.РУ АО</t>
  </si>
  <si>
    <t>Усть-Лабинскрайгаз АО</t>
  </si>
  <si>
    <t>Техническое обслуж.средств пожарной сигнализации</t>
  </si>
  <si>
    <t>Инкассация</t>
  </si>
  <si>
    <t>Аренда оборудования</t>
  </si>
  <si>
    <t>Подписка</t>
  </si>
  <si>
    <t>Услуги по транспортировке газа</t>
  </si>
  <si>
    <t>Технический надзор</t>
  </si>
  <si>
    <t>Почта России У-Л почтам УФПС Краснодарского края (сч.60)</t>
  </si>
  <si>
    <t>Газпром межрегионгаз Краснодар ООО</t>
  </si>
  <si>
    <t>Газета Наша Версия</t>
  </si>
  <si>
    <t>Газета Аргументы недели</t>
  </si>
  <si>
    <t>Газета Коммерсантъ</t>
  </si>
  <si>
    <t>Газета Футбольный курьер</t>
  </si>
  <si>
    <t>Газета Спорт-Экспресс</t>
  </si>
  <si>
    <t>Газета Сельская новь</t>
  </si>
  <si>
    <t>Газета Неделя</t>
  </si>
  <si>
    <t>Газ горючий природный (собст.)</t>
  </si>
  <si>
    <t>Газ горючий природный(Технологические нужды)</t>
  </si>
  <si>
    <t>Газ горючий природный(Технологические потери )</t>
  </si>
  <si>
    <t>тыс.м3</t>
  </si>
  <si>
    <t>Поставщик коммерческой информации ООО</t>
  </si>
  <si>
    <t>РАССВЕТ АО</t>
  </si>
  <si>
    <t>НЭСК ОАО (старый)</t>
  </si>
  <si>
    <t>Усть-Лабинский филиал ПАО "ТНС энерго Кубань"</t>
  </si>
  <si>
    <t>РТИТС ООО</t>
  </si>
  <si>
    <t>Газ природный</t>
  </si>
  <si>
    <t>Оказание услуг</t>
  </si>
  <si>
    <t>Возмещение затрат по газоснабжению и электроснабжению</t>
  </si>
  <si>
    <t>Путь,пройденный ТС по автомобильным дорогам общего пользования федерального значения</t>
  </si>
  <si>
    <t>Шайба плоская 16</t>
  </si>
  <si>
    <t>Лента сигнальная Газ /бухта 250м/</t>
  </si>
  <si>
    <t>Резьба 40</t>
  </si>
  <si>
    <t>Подушка ковера</t>
  </si>
  <si>
    <t>Ковер малый ПП</t>
  </si>
  <si>
    <t>Масло гидравлическое</t>
  </si>
  <si>
    <t>Масло трансмиссионное 4л</t>
  </si>
  <si>
    <t>Отвод ВУС 57 (2х2)</t>
  </si>
  <si>
    <t>Батарейка Дюрасел пальчик.</t>
  </si>
  <si>
    <t>Смеситель д/кухни</t>
  </si>
  <si>
    <t>Костюм БАЛТИКА-1 цв. вас. тк. смесовая</t>
  </si>
  <si>
    <t>Костюм Ладога</t>
  </si>
  <si>
    <t>Ботинки Труд</t>
  </si>
  <si>
    <t>пог.м</t>
  </si>
  <si>
    <t>Людвиг Иван Викторович ИП</t>
  </si>
  <si>
    <t>Восток-Сервис ООО ТД</t>
  </si>
  <si>
    <t>Техническое обслуживание транспорта</t>
  </si>
  <si>
    <t>Ремонт оборудования</t>
  </si>
  <si>
    <t>Проектно-сметная документация</t>
  </si>
  <si>
    <t>Монтаж газопроводов</t>
  </si>
  <si>
    <t>Установка седелки</t>
  </si>
  <si>
    <t>Оказание транспортных услуг</t>
  </si>
  <si>
    <t>Услуги банка</t>
  </si>
  <si>
    <t>Филиал "Южный" ПАО "БАНК УРАЛСИБ"</t>
  </si>
  <si>
    <t>по транспортировке газа по трубопроводам АО "Предприятие "Усть-Лабинскрайгаз" (корректировка июнь 2019г.)</t>
  </si>
  <si>
    <t>Поступление (акт, накладная) 00БП-000843 от 03.06.2019 14:39:38</t>
  </si>
  <si>
    <t>Поступление (акт, накладная) 00БП-000844 от 03.06.2019 15:01:13</t>
  </si>
  <si>
    <t>Поступление (акт, накладная) 00БП-000845 от 03.06.2019 15:55:51</t>
  </si>
  <si>
    <t>Поступление (акт, накладная) 00БП-000846 от 03.06.2019 16:31:43</t>
  </si>
  <si>
    <t>Поступление (акт, накладная) 00БП-001128 от 03.06.2019 16:31:49</t>
  </si>
  <si>
    <t>Поступление (акт, накладная) 00БП-000866 от 04.06.2019 16:12:49</t>
  </si>
  <si>
    <t>Поступление (акт, накладная) 00БП-000864 от 05.06.2019 16:24:44</t>
  </si>
  <si>
    <t>Поступление (акт, накладная) 00БП-000865 от 05.06.2019 16:24:45</t>
  </si>
  <si>
    <t>Поступление (акт, накладная) 00БП-000947 от 05.06.2019 16:24:50</t>
  </si>
  <si>
    <t>Поступление (акт, накладная) 00БП-000914 от 06.06.2019 16:09:31</t>
  </si>
  <si>
    <t>Поступление (акт, накладная) 00БП-000915 от 06.06.2019 16:09:32</t>
  </si>
  <si>
    <t>Поступление (акт, накладная) 00БП-000896 от 07.06.2019 15:17:33</t>
  </si>
  <si>
    <t>Поступление (акт, накладная) 00БП-000913 от 07.06.2019 15:17:34</t>
  </si>
  <si>
    <t>Поступление (акт, накладная) 00БП-000917 от 10.06.2019 16:32:12</t>
  </si>
  <si>
    <t>Поступление (акт, накладная) 00БП-000918 от 10.06.2019 16:32:13</t>
  </si>
  <si>
    <t>Поступление (акт, накладная) 00БП-000930 от 10.06.2019 16:32:15</t>
  </si>
  <si>
    <t>Поступление (акт, накладная) 00БП-000935 от 11.06.2019 15:30:42</t>
  </si>
  <si>
    <t>Поступление (акт, накладная) 00БП-000929 от 13.06.2019 15:03:46</t>
  </si>
  <si>
    <t>Поступление (акт, накладная) 00БП-000968 от 13.06.2019 15:48:19</t>
  </si>
  <si>
    <t>Поступление (акт, накладная) 00БП-000951 от 14.06.2019 15:18:03</t>
  </si>
  <si>
    <t>Поступление (акт, накладная) 00БП-000993 от 14.06.2019 15:18:04</t>
  </si>
  <si>
    <t>Поступление (акт, накладная) 00БП-001032 от 14.06.2019 15:18:05</t>
  </si>
  <si>
    <t>Поступление (акт, накладная) 00БП-000969 от 18.06.2019 16:32:15</t>
  </si>
  <si>
    <t>Поступление (акт, накладная) 00БП-001130 от 18.06.2019 16:32:18</t>
  </si>
  <si>
    <t>Поступление (акт, накладная) 00БП-000963 от 20.06.2019 16:41:33</t>
  </si>
  <si>
    <t>Поступление (акт, накладная) 00БП-000975 от 20.06.2019 16:41:34</t>
  </si>
  <si>
    <t>Поступление (акт, накладная) 00БП-000974 от 22.06.2019 12:00:00</t>
  </si>
  <si>
    <t>Поступление (акт, накладная) 00БП-001131 от 24.06.2019 16:35:04</t>
  </si>
  <si>
    <t>Поступление (акт, накладная) 00БП-001011 от 26.06.2019 16:00:22</t>
  </si>
  <si>
    <t>Поступление (акт, накладная) 00БП-001014 от 26.06.2019 16:00:23</t>
  </si>
  <si>
    <t>Поступление (акт, накладная) 00БП-001015 от 26.06.2019 16:00:24</t>
  </si>
  <si>
    <t>Поступление (акт, накладная) 00БП-001132 от 26.06.2019 16:00:27</t>
  </si>
  <si>
    <t>Поступление (акт, накладная) 00БП-001016 от 27.06.2019 16:27:05</t>
  </si>
  <si>
    <t>Поступление (акт, накладная) 00БП-001013 от 28.06.2019 15:14:45</t>
  </si>
  <si>
    <t>Поступление (акт, накладная) 00БП-001018 от 28.06.2019 15:14:47</t>
  </si>
  <si>
    <t>Поступление (акт, накладная) 00БП-001022 от 28.06.2019 15:14:50</t>
  </si>
  <si>
    <t>Поступление (акт, накладная) 00БП-001023 от 28.06.2019 15:14:51</t>
  </si>
  <si>
    <t>Поступление (акт, накладная) 00БП-001089 от 28.06.2019 15:15:02</t>
  </si>
  <si>
    <t>Поступление (акт, накладная) 00БП-001133 от 28.06.2019 15:15:09</t>
  </si>
  <si>
    <t>Поступление (акт, накладная) 00БП-001021 от 29.06.2019 12:00:00</t>
  </si>
  <si>
    <t>Поступление (акт, накладная) 00БП-001024 от 30.06.2019 8:00:00</t>
  </si>
  <si>
    <t>Поступление (акт, накладная) 00БП-001033 от 30.06.2019 8:00:00</t>
  </si>
  <si>
    <t>Поступление (акт, накладная) 00БП-001034 от 30.06.2019 8:00:00</t>
  </si>
  <si>
    <t>Поступление (акт, накладная) 00БП-001035 от 30.06.2019 8:00:00</t>
  </si>
  <si>
    <t>Поступление (акт, накладная) 00БП-001109 от 30.06.2019 8:00:00</t>
  </si>
  <si>
    <t>Поступление (акт, накладная) 00БП-001068 от 30.06.2019 23:59:50</t>
  </si>
  <si>
    <t>Поступление (акт, накладная) 00БП-001067 от 30.06.2019 23:59:59</t>
  </si>
  <si>
    <t>ООО "ССК"</t>
  </si>
  <si>
    <t>Рахматуллин Альберт Маратович</t>
  </si>
  <si>
    <t>СИТИЛИНК ООО</t>
  </si>
  <si>
    <t>Этока ООО</t>
  </si>
  <si>
    <t>Синецкая Людмила Григорьевна</t>
  </si>
  <si>
    <t>ДЮР ООО</t>
  </si>
  <si>
    <t>Шинсервис ООО</t>
  </si>
  <si>
    <t>Филиал ООО "А ГРУПП" в г.Краснодар</t>
  </si>
  <si>
    <t>Комус-Кубань ООО</t>
  </si>
  <si>
    <t>Уланов Петр Сергеевич</t>
  </si>
  <si>
    <t xml:space="preserve">Кубань-Пресс-Тасс ИА ООО </t>
  </si>
  <si>
    <t>Письменский Всеволод Витальевич ИП</t>
  </si>
  <si>
    <t>Юг Газ-Сервис ООО</t>
  </si>
  <si>
    <t>Промышленная автоматика</t>
  </si>
  <si>
    <t>Грунт-эмаль по ржавчине 1,9 желтая</t>
  </si>
  <si>
    <t>Грунт-эмаль по ржавчине 1,9 красная</t>
  </si>
  <si>
    <t>Грунт-эмаль по ржавчине 1,9 коричневая</t>
  </si>
  <si>
    <t>Грунт эмаль по ржавчине 2,2кг серебро</t>
  </si>
  <si>
    <t>Грунт-эмаль по ржавчине 1,9 голубая</t>
  </si>
  <si>
    <t>Кисть плоская 3"/75 мм</t>
  </si>
  <si>
    <t>Кисть плоская 38 мм</t>
  </si>
  <si>
    <t>Кисть плоская 63 мм</t>
  </si>
  <si>
    <t>Эмаль аэрозольная 400 г красная</t>
  </si>
  <si>
    <t>Эмаль аэрозольная 400 мг белая</t>
  </si>
  <si>
    <t>Щетка 150мм</t>
  </si>
  <si>
    <t>МФУ Kуосеra ECOSYS M2540dn А4</t>
  </si>
  <si>
    <t>Картридж</t>
  </si>
  <si>
    <t>Салфетка под прибор</t>
  </si>
  <si>
    <t>Батарея для ИП и приборов</t>
  </si>
  <si>
    <t>Бетон М-250</t>
  </si>
  <si>
    <t>Крестовина</t>
  </si>
  <si>
    <t>Жилет СПЕЦ-АВАНГАРД вас-чер(серо-чер) Стрейчтек</t>
  </si>
  <si>
    <t>Брюки СПЕЦ-АВАНГАРД тк.Стрейчтекс</t>
  </si>
  <si>
    <t>Костюм АКТИВ ут. чер-крас. Оксфорд</t>
  </si>
  <si>
    <t>Костюм БУЛАТ цв.хаки. тк Парусина</t>
  </si>
  <si>
    <t>Электрод графитовый ЭГТ-2900 с ниппелем</t>
  </si>
  <si>
    <t>Седелочный отвод 0140*0063 мм</t>
  </si>
  <si>
    <t>Гайка М 14</t>
  </si>
  <si>
    <t>Накладной уход 140/63</t>
  </si>
  <si>
    <t>Фильтр плоский с резиновым кольцом</t>
  </si>
  <si>
    <t>Труба 63</t>
  </si>
  <si>
    <t>Кран 11Б 27П д40</t>
  </si>
  <si>
    <t>Переход 159*4,5*108*4</t>
  </si>
  <si>
    <t>Соединение неразъемн.СН ПЭ100 ГАЗ SDR 11 63/57 ст</t>
  </si>
  <si>
    <t>Болт М 14*70</t>
  </si>
  <si>
    <t>Втулка полиэт. 14</t>
  </si>
  <si>
    <t>Автошина 205/70/16 КАМА</t>
  </si>
  <si>
    <t>Труба 57*3,5*9,5</t>
  </si>
  <si>
    <t>Труба 76*4,0*9,5</t>
  </si>
  <si>
    <t>Бумага туалетная д/держ</t>
  </si>
  <si>
    <t>Полотенца бумажные д/держ</t>
  </si>
  <si>
    <t>Кран ГШК 25-25</t>
  </si>
  <si>
    <t>Труба 108*4 (11,0)</t>
  </si>
  <si>
    <t>Кондиционер Zerten</t>
  </si>
  <si>
    <t>Журнал "ТЭК Кубани"</t>
  </si>
  <si>
    <t>Трубка бензонасоса</t>
  </si>
  <si>
    <t>Фильтр топливный</t>
  </si>
  <si>
    <t>АКБ</t>
  </si>
  <si>
    <t>Датчик масла Газель</t>
  </si>
  <si>
    <t>Рем. вставка</t>
  </si>
  <si>
    <t>Колодки пер. "ГАЗ"</t>
  </si>
  <si>
    <t>Прокладка</t>
  </si>
  <si>
    <t>Фильтр масляный</t>
  </si>
  <si>
    <t>Подшипник</t>
  </si>
  <si>
    <t>Трещетка</t>
  </si>
  <si>
    <t>Задвижка 30с 41нж 50/кл.А/ГАЗ (ЗК Литая)</t>
  </si>
  <si>
    <t>Вентиль 15 кч 19 п (34п) Д 25</t>
  </si>
  <si>
    <t>Бетон М-350</t>
  </si>
  <si>
    <t>Контрогайка 40</t>
  </si>
  <si>
    <t>Анодный заземлитель Кабель ВВГ 1*6</t>
  </si>
  <si>
    <t>Бетон М-200</t>
  </si>
  <si>
    <t>Вилка</t>
  </si>
  <si>
    <t>Трубка термоусадачная</t>
  </si>
  <si>
    <t>Розетка</t>
  </si>
  <si>
    <t>Наконечник алюминиевый</t>
  </si>
  <si>
    <t>Короб кабельный</t>
  </si>
  <si>
    <t>Провод ПВС-2*1,5</t>
  </si>
  <si>
    <t>Хомут-стяжка уп.</t>
  </si>
  <si>
    <t>Лампа 20w</t>
  </si>
  <si>
    <t>Дюбель-хомут уп.</t>
  </si>
  <si>
    <t>Лампа 150w</t>
  </si>
  <si>
    <t>Авт.выкл.</t>
  </si>
  <si>
    <t>Ключ комбинированный</t>
  </si>
  <si>
    <t>Замок трос вело</t>
  </si>
  <si>
    <t>Клещи переставные</t>
  </si>
  <si>
    <t>Батарейка 12в</t>
  </si>
  <si>
    <t>Хомут 16*23</t>
  </si>
  <si>
    <t>Хомут 10/16</t>
  </si>
  <si>
    <t>Р.К. камеры</t>
  </si>
  <si>
    <t>К-т шайб опорных</t>
  </si>
  <si>
    <t>Катушка</t>
  </si>
  <si>
    <t>Набор головок</t>
  </si>
  <si>
    <t>Гайка редуктора</t>
  </si>
  <si>
    <t>Кран шаровый</t>
  </si>
  <si>
    <t>Агроспан</t>
  </si>
  <si>
    <t>Лента сигнальная 150 м</t>
  </si>
  <si>
    <t>МШУ-150 1300 вт Интерскол</t>
  </si>
  <si>
    <t>Круг зачистной 150</t>
  </si>
  <si>
    <t>Круг лепестковый торцовый</t>
  </si>
  <si>
    <t>Рулетка 10м</t>
  </si>
  <si>
    <t>Круг отрезной Х150</t>
  </si>
  <si>
    <t>Рулетка 7,5 м</t>
  </si>
  <si>
    <t>Цилиндр торм.</t>
  </si>
  <si>
    <t>Трос ручного тормоза</t>
  </si>
  <si>
    <t>Реле стартера 4-х конт.</t>
  </si>
  <si>
    <t>Колодка торм.задн.</t>
  </si>
  <si>
    <t>Отвод 48,3*3,6</t>
  </si>
  <si>
    <t>Отвод 57*3,5</t>
  </si>
  <si>
    <t>Бензин нефрас</t>
  </si>
  <si>
    <t>Датчик давления</t>
  </si>
  <si>
    <t>Бетон М-300</t>
  </si>
  <si>
    <t>Фильтр воздушный 405 дв низкий</t>
  </si>
  <si>
    <t>Фильтр воздушный</t>
  </si>
  <si>
    <t>Уплотнительное кольцо</t>
  </si>
  <si>
    <t>Уголок</t>
  </si>
  <si>
    <t>Форсунка</t>
  </si>
  <si>
    <t>Защелка задней двери Газель</t>
  </si>
  <si>
    <t>Кольцо термостата</t>
  </si>
  <si>
    <t>Колодки передние Г-3110/Газель</t>
  </si>
  <si>
    <t>Подушка двигателя Газель</t>
  </si>
  <si>
    <t>Пленка тонир.</t>
  </si>
  <si>
    <t>Р.К. редуктора</t>
  </si>
  <si>
    <t>Прокладка ресивера Г-ль бизнес</t>
  </si>
  <si>
    <t>Щетка дворника</t>
  </si>
  <si>
    <t>Термостат Г-24/53</t>
  </si>
  <si>
    <t>Журнал Безопастность труда в промышленности</t>
  </si>
  <si>
    <t>Поступление (акт, накладная) 00БП-000995 от 01.06.2019 0:00:00</t>
  </si>
  <si>
    <t>Поступление (акт, накладная) 00БП-000996 от 01.06.2019 0:00:00</t>
  </si>
  <si>
    <t>Поступление (акт, накладная) 00БП-000997 от 01.06.2019 0:00:03</t>
  </si>
  <si>
    <t>Поступление (акт, накладная) 00БП-000998 от 01.06.2019 0:00:04</t>
  </si>
  <si>
    <t>Поступление (акт, накладная) 00БП-000999 от 01.06.2019 0:00:05</t>
  </si>
  <si>
    <t>Поступление (акт, накладная) 00БП-001000 от 01.06.2019 0:00:06</t>
  </si>
  <si>
    <t>Поступление (акт, накладная) 00БП-001001 от 01.06.2019 0:00:07</t>
  </si>
  <si>
    <t>Поступление (акт, накладная) 00БП-001002 от 01.06.2019 0:00:08</t>
  </si>
  <si>
    <t>Поступление (акт, накладная) 00БП-001003 от 01.06.2019 0:00:09</t>
  </si>
  <si>
    <t>Поступление (акт, накладная) 00БП-001004 от 01.06.2019 0:00:10</t>
  </si>
  <si>
    <t>Поступление (акт, накладная) 00БП-001005 от 01.06.2019 0:00:11</t>
  </si>
  <si>
    <t>Поступление (акт, накладная) 00БП-001006 от 01.06.2019 0:00:12</t>
  </si>
  <si>
    <t>Поступление (акт, накладная) 00БП-001007 от 01.06.2019 0:00:13</t>
  </si>
  <si>
    <t>Поступление (акт, накладная) 00БП-001008 от 01.06.2019 0:00:14</t>
  </si>
  <si>
    <t>Поступление (акт, накладная) 00БП-001127 от 01.06.2019 8:00:01</t>
  </si>
  <si>
    <t>Поступление (акт, накладная) 00БП-000813 от 03.06.2019 0:00:00</t>
  </si>
  <si>
    <t>Поступление (акт, накладная) 00БП-000814 от 03.06.2019 0:00:00</t>
  </si>
  <si>
    <t>Поступление (акт, накладная) 00БП-000815 от 03.06.2019 0:00:00</t>
  </si>
  <si>
    <t>Поступление (акт, накладная) 00БП-000816 от 03.06.2019 0:00:00</t>
  </si>
  <si>
    <t>Поступление (акт, накладная) 00БП-000817 от 03.06.2019 0:00:00</t>
  </si>
  <si>
    <t>Поступление (акт, накладная) 00БП-001129 от 03.06.2019 16:31:50</t>
  </si>
  <si>
    <t>Поступление (акт, накладная) 00БП-000859 от 05.06.2019 16:24:43</t>
  </si>
  <si>
    <t>Поступление (акт, накладная) 00БП-000927 от 05.06.2019 16:24:47</t>
  </si>
  <si>
    <t>Поступление (акт, накладная) 00БП-000928 от 05.06.2019 16:24:48</t>
  </si>
  <si>
    <t>Поступление (акт, накладная) 00БП-000939 от 05.06.2019 16:24:49</t>
  </si>
  <si>
    <t>Поступление (акт, накладная) 00БП-000948 от 07.06.2019 15:17:35</t>
  </si>
  <si>
    <t>Поступление (акт, накладная) 00БП-000916 от 11.06.2019 8:55:30</t>
  </si>
  <si>
    <t>Поступление (акт, накладная) 00БП-000921 от 11.06.2019 15:30:36</t>
  </si>
  <si>
    <t>Поступление (акт, накладная) 00БП-000922 от 11.06.2019 15:30:37</t>
  </si>
  <si>
    <t>Поступление (акт, накладная) 00БП-000923 от 11.06.2019 15:30:38</t>
  </si>
  <si>
    <t>Поступление (акт, накладная) 00БП-000924 от 11.06.2019 15:30:39</t>
  </si>
  <si>
    <t>Поступление (акт, накладная) 00БП-000925 от 11.06.2019 15:30:40</t>
  </si>
  <si>
    <t>Поступление (акт, накладная) 00БП-000926 от 11.06.2019 15:30:41</t>
  </si>
  <si>
    <t>Поступление (акт, накладная) 00БП-000943 от 11.06.2019 15:30:43</t>
  </si>
  <si>
    <t>Поступление (акт, накладная) 00БП-001108 от 11.06.2019 15:30:44</t>
  </si>
  <si>
    <t>Поступление (акт, накладная) 00БП-000950 от 18.06.2019 14:50:27</t>
  </si>
  <si>
    <t>Поступление (акт, накладная) 00БП-000952 от 18.06.2019 16:32:13</t>
  </si>
  <si>
    <t>Поступление (акт, накладная) 00БП-000962 от 18.06.2019 16:32:14</t>
  </si>
  <si>
    <t>Поступление (акт, накладная) 00БП-000971 от 18.06.2019 16:32:17</t>
  </si>
  <si>
    <t>Поступление (акт, накладная) 00БП-001143 от 18.06.2019 16:32:19</t>
  </si>
  <si>
    <t>Поступление (акт, накладная) 00БП-000979 от 19.06.2019 15:59:02</t>
  </si>
  <si>
    <t>Поступление (акт, накладная) 00БП-000980 от 19.06.2019 15:59:03</t>
  </si>
  <si>
    <t>Поступление (акт, накладная) 00БП-000981 от 19.06.2019 15:59:04</t>
  </si>
  <si>
    <t>Поступление (акт, накладная) 00БП-000978 от 20.06.2019 16:41:35</t>
  </si>
  <si>
    <t>Поступление (акт, накладная) 00БП-001186 от 20.06.2019 16:41:36</t>
  </si>
  <si>
    <t>Поступление (акт, накладная) 00БП-000973 от 21.06.2019 14:58:31</t>
  </si>
  <si>
    <t>Поступление (акт, накладная) 00БП-001111 от 21.06.2019 16:10:04</t>
  </si>
  <si>
    <t>Поступление (акт, накладная) 00БП-001138 от 24.06.2019 0:00:00</t>
  </si>
  <si>
    <t>Поступление (акт, накладная) 00БП-000991 от 25.06.2019 16:42:08</t>
  </si>
  <si>
    <t>Поступление (акт, накладная) 00БП-001009 от 25.06.2019 16:42:09</t>
  </si>
  <si>
    <t>Поступление (акт, накладная) 00БП-001026 от 26.06.2019 16:00:25</t>
  </si>
  <si>
    <t>Поступление (акт, накладная) 00БП-000957 от 28.06.2019 12:00:00</t>
  </si>
  <si>
    <t>Поступление (акт, накладная) 00БП-000959 от 28.06.2019 12:00:01</t>
  </si>
  <si>
    <t>Поступление (акт, накладная) 00БП-000960 от 28.06.2019 12:00:02</t>
  </si>
  <si>
    <t>Поступление (акт, накладная) 00БП-000987 от 28.06.2019 15:14:42</t>
  </si>
  <si>
    <t>Поступление (акт, накладная) 00БП-000990 от 28.06.2019 15:14:43</t>
  </si>
  <si>
    <t>Поступление (акт, накладная) 00БП-001017 от 28.06.2019 15:14:46</t>
  </si>
  <si>
    <t>Поступление (акт, накладная) 00БП-001019 от 28.06.2019 15:14:48</t>
  </si>
  <si>
    <t>Поступление (акт, накладная) 00БП-001025 от 28.06.2019 15:14:53</t>
  </si>
  <si>
    <t>Поступление (акт, накладная) 00БП-001036 от 28.06.2019 15:14:55</t>
  </si>
  <si>
    <t>Поступление (акт, накладная) 00БП-001037 от 28.06.2019 15:14:56</t>
  </si>
  <si>
    <t>Поступление (акт, накладная) 00БП-001088 от 28.06.2019 15:15:01</t>
  </si>
  <si>
    <t>Поступление (акт, накладная) 00БП-001096 от 28.06.2019 15:15:03</t>
  </si>
  <si>
    <t>Поступление (акт, накладная) 00БП-001097 от 28.06.2019 15:15:04</t>
  </si>
  <si>
    <t>Поступление (акт, накладная) 00БП-001098 от 28.06.2019 15:15:05</t>
  </si>
  <si>
    <t>Поступление (акт, накладная) 00БП-001099 от 28.06.2019 15:15:06</t>
  </si>
  <si>
    <t>Поступление (акт, накладная) 00БП-001100 от 28.06.2019 15:15:07</t>
  </si>
  <si>
    <t>Поступление (акт, накладная) 00БП-001101 от 28.06.2019 15:15:08</t>
  </si>
  <si>
    <t>Поступление (акт, накладная) 00БП-001152 от 28.06.2019 15:15:12</t>
  </si>
  <si>
    <t>Поступление (акт, накладная) 00БП-001179 от 28.06.2019 15:15:13</t>
  </si>
  <si>
    <t>Поступление (акт, накладная) 00БП-001200 от 29.06.2019 12:00:02</t>
  </si>
  <si>
    <t>Поступление (акт, накладная) 00БП-000907 от 30.06.2019 12:00:00</t>
  </si>
  <si>
    <t>Поступление (акт, накладная) 00БП-000911 от 30.06.2019 12:00:01</t>
  </si>
  <si>
    <t>Поступление (акт, накладная) 00БП-000956 от 30.06.2019 12:00:02</t>
  </si>
  <si>
    <t>Поступление (акт, накладная) 00БП-000958 от 30.06.2019 12:00:03</t>
  </si>
  <si>
    <t>Поступление (акт, накладная) 00БП-000982 от 30.06.2019 12:00:04</t>
  </si>
  <si>
    <t>Поступление (акт, накладная) 00БП-000988 от 30.06.2019 16:27:57</t>
  </si>
  <si>
    <t>Поступление (акт, накладная) 00БП-000989 от 30.06.2019 16:27:58</t>
  </si>
  <si>
    <t>Поступление (акт, накладная) 00БП-001153 от 30.06.2019 23:50:59</t>
  </si>
  <si>
    <t>Поступление (акт, накладная) 00БП-001028 от 30.06.2019 23:59:59</t>
  </si>
  <si>
    <t>Поступление (акт, накладная) 00БП-001038 от 30.06.2019 23:59:59</t>
  </si>
  <si>
    <t>Поступление (акт, накладная) 00БП-001103 от 30.06.2019 23:59:59</t>
  </si>
  <si>
    <t>Поступление (акт, накладная) 00БП-001104 от 30.06.2019 23:59:59</t>
  </si>
  <si>
    <t>Поступление (акт, накладная) 00БП-001105 от 30.06.2019 23:59:59</t>
  </si>
  <si>
    <t>Поступление (акт, накладная) 00БП-001107 от 30.06.2019 23:59:59</t>
  </si>
  <si>
    <t>Поступление (акт, накладная) 00БП-001136 от 30.06.2019 23:59:59</t>
  </si>
  <si>
    <t>Поступление (акт, накладная) 00БП-001185 от 30.06.2019 23:59:59</t>
  </si>
  <si>
    <t>Поступление (акт, накладная) 00БП-001069 от 30.06.2019 23:59:59</t>
  </si>
  <si>
    <t>Поступление (акт, накладная) 00БП-001070 от 30.06.2019 23:59:59</t>
  </si>
  <si>
    <t>Поступление (акт, накладная) 00БП-001071 от 30.06.2019 23:59:59</t>
  </si>
  <si>
    <t>Поступление (акт, накладная) 00БП-001072 от 30.06.2019 23:59:59</t>
  </si>
  <si>
    <t>Поступление (акт, накладная) 00БП-001074 от 30.06.2019 23:59:59</t>
  </si>
  <si>
    <t>Поступление (акт, накладная) 00БП-001075 от 30.06.2019 23:59:59</t>
  </si>
  <si>
    <t>Поступление (акт, накладная) 00БП-001076 от 30.06.2019 23:59:59</t>
  </si>
  <si>
    <t>Поступление (акт, накладная) 00БП-001077 от 30.06.2019 23:59:59</t>
  </si>
  <si>
    <t>Поступление (акт, накладная) 00БП-001078 от 30.06.2019 23:59:59</t>
  </si>
  <si>
    <t>Поступление (акт, накладная) 00БП-001079 от 30.06.2019 23:59:59</t>
  </si>
  <si>
    <t>Поступление (акт, накладная) 00БП-001080 от 30.06.2019 23:59:59</t>
  </si>
  <si>
    <t>Поступление (акт, накладная) 00БП-001085 от 30.06.2019 23:59:59</t>
  </si>
  <si>
    <t>Поступление (акт, накладная) 00БП-001086 от 30.06.2019 23:59:59</t>
  </si>
  <si>
    <t>Поступление (акт, накладная) 00БП-001087 от 30.06.2019 23:59:59</t>
  </si>
  <si>
    <t>Поступление (акт, накладная) 00БП-001148 от 30.06.2019 23:59:59</t>
  </si>
  <si>
    <t>Поступление (акт, накладная) 00БП-001150 от 30.06.2019 23:59:59</t>
  </si>
  <si>
    <t>Поступление (акт, накладная) 00БП-001151 от 30.06.2019 23:59:59</t>
  </si>
  <si>
    <t>Поступление (акт, накладная) 00БП-001154 от 30.06.2019 23:59:59</t>
  </si>
  <si>
    <t>Поступление (акт, накладная) 00БП-001155 от 30.06.2019 23:59:59</t>
  </si>
  <si>
    <t>Поступление (акт, накладная) 00БП-001156 от 30.06.2019 23:59:59</t>
  </si>
  <si>
    <t>Поступление (акт, накладная) 00БП-001157 от 30.06.2019 23:59:59</t>
  </si>
  <si>
    <t>Поступление (акт, накладная) 00БП-001158 от 30.06.2019 23:59:59</t>
  </si>
  <si>
    <t>Поступление (акт, накладная) 00БП-001159 от 30.06.2019 23:59:59</t>
  </si>
  <si>
    <t>Поступление (акт, накладная) 00БП-001160 от 30.06.2019 23:59:59</t>
  </si>
  <si>
    <t>Поступление (акт, накладная) 00БП-001161 от 30.06.2019 23:59:59</t>
  </si>
  <si>
    <t>Поступление (акт, накладная) 00БП-001162 от 30.06.2019 23:59:59</t>
  </si>
  <si>
    <t>Поступление (акт, накладная) 00БП-001163 от 30.06.2019 23:59:59</t>
  </si>
  <si>
    <t>Поступление (акт, накладная) 00БП-001164 от 30.06.2019 23:59:59</t>
  </si>
  <si>
    <t>Поступление (акт, накладная) 00БП-001165 от 30.06.2019 23:59:59</t>
  </si>
  <si>
    <t>Поступление (акт, накладная) 00БП-001166 от 30.06.2019 23:59:59</t>
  </si>
  <si>
    <t>Поступление (акт, накладная) 00БП-001167 от 30.06.2019 23:59:59</t>
  </si>
  <si>
    <t>Поступление (акт, накладная) 00БП-001168 от 30.06.2019 23:59:59</t>
  </si>
  <si>
    <t>Поступление (акт, накладная) 00БП-001169 от 30.06.2019 23:59:59</t>
  </si>
  <si>
    <t>Поступление (акт, накладная) 00БП-001170 от 30.06.2019 23:59:59</t>
  </si>
  <si>
    <t>Поступление (акт, накладная) 00БП-001172 от 30.06.2019 23:59:59</t>
  </si>
  <si>
    <t>Поступление (акт, накладная) 00БП-001173 от 30.06.2019 23:59:59</t>
  </si>
  <si>
    <t>Поступление (акт, накладная) 00БП-001174 от 30.06.2019 23:59:59</t>
  </si>
  <si>
    <t>Поступление (акт, накладная) 00БП-001175 от 30.06.2019 23:59:59</t>
  </si>
  <si>
    <t>Поступление (акт, накладная) 00БП-001176 от 30.06.2019 23:59:59</t>
  </si>
  <si>
    <t>ЭЛЕКТРОННЫЙ ЭКСПРЕСС ООО</t>
  </si>
  <si>
    <t>Чернухин Николай Николаевич</t>
  </si>
  <si>
    <t>Кошелев Алексей Иванович</t>
  </si>
  <si>
    <t>УФК по Краснодарскому краю (Администрация муниципального образования Усть-Лабинский район)</t>
  </si>
  <si>
    <t>Авто-комплекс "Основа" ООО</t>
  </si>
  <si>
    <t>Бизнес Кар Кубань ООО</t>
  </si>
  <si>
    <t>Осипян Виктор Навасартович</t>
  </si>
  <si>
    <t>Редакция газеты Сельская Новь ООО (новый)</t>
  </si>
  <si>
    <t>Шарабарина Елена Сергеевна</t>
  </si>
  <si>
    <t>СОЮЗ УСТЬ-ЛАБИНСКАЯ ТПП, СОЮЗ У-ЛТПП</t>
  </si>
  <si>
    <t>Чумаков Сергей Викторович ИП</t>
  </si>
  <si>
    <t>ОРГАНИЗАЦИЯ И ПРОВЕДЕНИЕ ДЕЛОВЫХ МЕРОПРИЯТИЙ ООО</t>
  </si>
  <si>
    <t>УСТЬ-ЛАБИНСКЭНЕРГО ООО</t>
  </si>
  <si>
    <t>Прочие услуги</t>
  </si>
  <si>
    <t>Доставка груза</t>
  </si>
  <si>
    <t>Услуги автосервиса по шиномонтажу</t>
  </si>
  <si>
    <t>Страхование транспорта</t>
  </si>
  <si>
    <t>Ремонт автотранспорта</t>
  </si>
  <si>
    <t>Диагностика тех.состояния транспорта</t>
  </si>
  <si>
    <t>Объявления</t>
  </si>
  <si>
    <t>Изготовление технической документации</t>
  </si>
  <si>
    <t>Оценка рыночной стоимости</t>
  </si>
  <si>
    <t>Подготовка кадров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</si>
</sst>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0"/>
  <sheetViews>
    <sheetView tabSelected="1" topLeftCell="R264" zoomScale="120" zoomScaleNormal="120" workbookViewId="0">
      <selection activeCell="AA281" sqref="AA281"/>
    </sheetView>
  </sheetViews>
  <sheetFormatPr defaultRowHeight="15" x14ac:dyDescent="0.25"/>
  <cols>
    <col min="2" max="2" width="16.85546875" customWidth="1"/>
    <col min="3" max="10" width="8.7109375" customWidth="1"/>
    <col min="11" max="11" width="11.5703125" customWidth="1"/>
    <col min="12" max="12" width="8.7109375" customWidth="1"/>
    <col min="13" max="13" width="7.7109375" customWidth="1"/>
    <col min="14" max="14" width="30.28515625" customWidth="1"/>
    <col min="15" max="15" width="9.5703125" customWidth="1"/>
    <col min="16" max="16" width="38.7109375" customWidth="1"/>
    <col min="17" max="17" width="11.85546875" customWidth="1"/>
    <col min="19" max="19" width="12" customWidth="1"/>
    <col min="20" max="20" width="13" customWidth="1"/>
    <col min="21" max="21" width="38.5703125" customWidth="1"/>
    <col min="22" max="22" width="53.85546875" customWidth="1"/>
  </cols>
  <sheetData>
    <row r="1" spans="1:22" x14ac:dyDescent="0.25">
      <c r="T1" s="16" t="s">
        <v>30</v>
      </c>
      <c r="U1" s="16"/>
      <c r="V1" s="16"/>
    </row>
    <row r="2" spans="1:22" x14ac:dyDescent="0.25">
      <c r="T2" s="16" t="s">
        <v>31</v>
      </c>
      <c r="U2" s="16"/>
      <c r="V2" s="16"/>
    </row>
    <row r="3" spans="1:22" x14ac:dyDescent="0.25">
      <c r="T3" s="16" t="s">
        <v>32</v>
      </c>
      <c r="U3" s="16"/>
      <c r="V3" s="16"/>
    </row>
    <row r="4" spans="1:22" x14ac:dyDescent="0.25">
      <c r="T4" s="1"/>
      <c r="U4" s="1"/>
      <c r="V4" s="1"/>
    </row>
    <row r="5" spans="1:22" x14ac:dyDescent="0.25">
      <c r="T5" s="1"/>
      <c r="U5" s="16" t="s">
        <v>33</v>
      </c>
      <c r="V5" s="16"/>
    </row>
    <row r="7" spans="1:22" ht="18.75" x14ac:dyDescent="0.3">
      <c r="A7" s="17" t="s">
        <v>34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18.75" x14ac:dyDescent="0.3">
      <c r="A8" s="17" t="s">
        <v>147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10" spans="1:22" ht="30" customHeight="1" x14ac:dyDescent="0.25">
      <c r="A10" s="10" t="s">
        <v>0</v>
      </c>
      <c r="B10" s="8" t="s">
        <v>1</v>
      </c>
      <c r="C10" s="19" t="s">
        <v>2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/>
      <c r="P10" s="8" t="s">
        <v>23</v>
      </c>
      <c r="Q10" s="8" t="s">
        <v>24</v>
      </c>
      <c r="R10" s="8" t="s">
        <v>25</v>
      </c>
      <c r="S10" s="8" t="s">
        <v>26</v>
      </c>
      <c r="T10" s="8" t="s">
        <v>27</v>
      </c>
      <c r="U10" s="8" t="s">
        <v>28</v>
      </c>
      <c r="V10" s="8" t="s">
        <v>29</v>
      </c>
    </row>
    <row r="11" spans="1:22" x14ac:dyDescent="0.25">
      <c r="A11" s="18"/>
      <c r="B11" s="15"/>
      <c r="C11" s="12" t="s"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4" t="s">
        <v>20</v>
      </c>
      <c r="O11" s="5"/>
      <c r="P11" s="15"/>
      <c r="Q11" s="15"/>
      <c r="R11" s="15"/>
      <c r="S11" s="15"/>
      <c r="T11" s="15"/>
      <c r="U11" s="15"/>
      <c r="V11" s="15"/>
    </row>
    <row r="12" spans="1:22" x14ac:dyDescent="0.25">
      <c r="A12" s="18"/>
      <c r="B12" s="15"/>
      <c r="C12" s="12" t="s">
        <v>4</v>
      </c>
      <c r="D12" s="13"/>
      <c r="E12" s="13"/>
      <c r="F12" s="13"/>
      <c r="G12" s="13"/>
      <c r="H12" s="13"/>
      <c r="I12" s="13"/>
      <c r="J12" s="13"/>
      <c r="K12" s="13"/>
      <c r="L12" s="14"/>
      <c r="M12" s="8" t="s">
        <v>19</v>
      </c>
      <c r="N12" s="6"/>
      <c r="O12" s="7"/>
      <c r="P12" s="15"/>
      <c r="Q12" s="15"/>
      <c r="R12" s="15"/>
      <c r="S12" s="15"/>
      <c r="T12" s="15"/>
      <c r="U12" s="15"/>
      <c r="V12" s="15"/>
    </row>
    <row r="13" spans="1:22" x14ac:dyDescent="0.25">
      <c r="A13" s="18"/>
      <c r="B13" s="15"/>
      <c r="C13" s="12" t="s">
        <v>5</v>
      </c>
      <c r="D13" s="13"/>
      <c r="E13" s="14"/>
      <c r="F13" s="12" t="s">
        <v>6</v>
      </c>
      <c r="G13" s="13"/>
      <c r="H13" s="14"/>
      <c r="I13" s="12" t="s">
        <v>7</v>
      </c>
      <c r="J13" s="14"/>
      <c r="K13" s="12" t="s">
        <v>8</v>
      </c>
      <c r="L13" s="14"/>
      <c r="M13" s="15"/>
      <c r="N13" s="8" t="s">
        <v>21</v>
      </c>
      <c r="O13" s="10" t="s">
        <v>22</v>
      </c>
      <c r="P13" s="15"/>
      <c r="Q13" s="15"/>
      <c r="R13" s="15"/>
      <c r="S13" s="15"/>
      <c r="T13" s="15"/>
      <c r="U13" s="15"/>
      <c r="V13" s="15"/>
    </row>
    <row r="14" spans="1:22" ht="113.25" customHeight="1" x14ac:dyDescent="0.25">
      <c r="A14" s="11"/>
      <c r="B14" s="9"/>
      <c r="C14" s="2" t="s">
        <v>9</v>
      </c>
      <c r="D14" s="2" t="s">
        <v>10</v>
      </c>
      <c r="E14" s="2" t="s">
        <v>11</v>
      </c>
      <c r="F14" s="2" t="s">
        <v>12</v>
      </c>
      <c r="G14" s="2" t="s">
        <v>13</v>
      </c>
      <c r="H14" s="2" t="s">
        <v>14</v>
      </c>
      <c r="I14" s="2" t="s">
        <v>15</v>
      </c>
      <c r="J14" s="2" t="s">
        <v>16</v>
      </c>
      <c r="K14" s="2" t="s">
        <v>17</v>
      </c>
      <c r="L14" s="2" t="s">
        <v>18</v>
      </c>
      <c r="M14" s="9"/>
      <c r="N14" s="9"/>
      <c r="O14" s="11"/>
      <c r="P14" s="9"/>
      <c r="Q14" s="9"/>
      <c r="R14" s="9"/>
      <c r="S14" s="9"/>
      <c r="T14" s="9"/>
      <c r="U14" s="9"/>
      <c r="V14" s="9"/>
    </row>
    <row r="15" spans="1:22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</row>
    <row r="16" spans="1:22" ht="15" customHeight="1" x14ac:dyDescent="0.25">
      <c r="A16" s="22">
        <v>1</v>
      </c>
      <c r="B16" s="27">
        <v>43619</v>
      </c>
      <c r="C16" s="23">
        <v>0</v>
      </c>
      <c r="D16" s="23">
        <v>0</v>
      </c>
      <c r="E16" s="23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 t="s">
        <v>39</v>
      </c>
      <c r="O16" s="22">
        <v>0</v>
      </c>
      <c r="P16" s="28" t="s">
        <v>209</v>
      </c>
      <c r="Q16" s="24">
        <v>0.28199999999999997</v>
      </c>
      <c r="R16" s="24" t="s">
        <v>37</v>
      </c>
      <c r="S16" s="24">
        <v>288</v>
      </c>
      <c r="T16" s="25">
        <f>Q16*S16</f>
        <v>81.215999999999994</v>
      </c>
      <c r="U16" s="28" t="s">
        <v>195</v>
      </c>
      <c r="V16" s="28" t="s">
        <v>148</v>
      </c>
    </row>
    <row r="17" spans="1:22" ht="15" customHeight="1" x14ac:dyDescent="0.25">
      <c r="A17" s="22">
        <v>2</v>
      </c>
      <c r="B17" s="27">
        <v>43619</v>
      </c>
      <c r="C17" s="23">
        <v>0</v>
      </c>
      <c r="D17" s="23">
        <v>0</v>
      </c>
      <c r="E17" s="23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 t="s">
        <v>39</v>
      </c>
      <c r="O17" s="22">
        <v>0</v>
      </c>
      <c r="P17" s="28" t="s">
        <v>210</v>
      </c>
      <c r="Q17" s="24">
        <v>0.38100000000000001</v>
      </c>
      <c r="R17" s="24" t="s">
        <v>37</v>
      </c>
      <c r="S17" s="24">
        <v>39</v>
      </c>
      <c r="T17" s="25">
        <f t="shared" ref="T17:T80" si="0">Q17*S17</f>
        <v>14.859</v>
      </c>
      <c r="U17" s="28" t="s">
        <v>195</v>
      </c>
      <c r="V17" s="28" t="s">
        <v>148</v>
      </c>
    </row>
    <row r="18" spans="1:22" ht="15" customHeight="1" x14ac:dyDescent="0.25">
      <c r="A18" s="22">
        <v>3</v>
      </c>
      <c r="B18" s="27">
        <v>43619</v>
      </c>
      <c r="C18" s="23">
        <v>0</v>
      </c>
      <c r="D18" s="23">
        <v>0</v>
      </c>
      <c r="E18" s="23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 t="s">
        <v>39</v>
      </c>
      <c r="O18" s="22">
        <v>0</v>
      </c>
      <c r="P18" s="28" t="s">
        <v>211</v>
      </c>
      <c r="Q18" s="24">
        <v>0.35796</v>
      </c>
      <c r="R18" s="24" t="s">
        <v>37</v>
      </c>
      <c r="S18" s="24">
        <v>30</v>
      </c>
      <c r="T18" s="25">
        <f t="shared" si="0"/>
        <v>10.738799999999999</v>
      </c>
      <c r="U18" s="28" t="s">
        <v>195</v>
      </c>
      <c r="V18" s="28" t="s">
        <v>149</v>
      </c>
    </row>
    <row r="19" spans="1:22" ht="15" customHeight="1" x14ac:dyDescent="0.25">
      <c r="A19" s="22">
        <v>4</v>
      </c>
      <c r="B19" s="27">
        <v>43619</v>
      </c>
      <c r="C19" s="23">
        <v>0</v>
      </c>
      <c r="D19" s="23">
        <v>0</v>
      </c>
      <c r="E19" s="23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 t="s">
        <v>39</v>
      </c>
      <c r="O19" s="22">
        <v>0</v>
      </c>
      <c r="P19" s="28" t="s">
        <v>212</v>
      </c>
      <c r="Q19" s="24">
        <v>0.50539999999999996</v>
      </c>
      <c r="R19" s="24" t="s">
        <v>37</v>
      </c>
      <c r="S19" s="24">
        <v>3</v>
      </c>
      <c r="T19" s="25">
        <f t="shared" si="0"/>
        <v>1.5162</v>
      </c>
      <c r="U19" s="28" t="s">
        <v>195</v>
      </c>
      <c r="V19" s="28" t="s">
        <v>149</v>
      </c>
    </row>
    <row r="20" spans="1:22" ht="15" customHeight="1" x14ac:dyDescent="0.25">
      <c r="A20" s="22">
        <v>5</v>
      </c>
      <c r="B20" s="27">
        <v>43619</v>
      </c>
      <c r="C20" s="23">
        <v>0</v>
      </c>
      <c r="D20" s="23">
        <v>0</v>
      </c>
      <c r="E20" s="23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 t="s">
        <v>39</v>
      </c>
      <c r="O20" s="22">
        <v>0</v>
      </c>
      <c r="P20" s="28" t="s">
        <v>213</v>
      </c>
      <c r="Q20" s="24">
        <v>0.36199999999999999</v>
      </c>
      <c r="R20" s="24" t="s">
        <v>37</v>
      </c>
      <c r="S20" s="24">
        <v>18</v>
      </c>
      <c r="T20" s="25">
        <f t="shared" si="0"/>
        <v>6.516</v>
      </c>
      <c r="U20" s="28" t="s">
        <v>195</v>
      </c>
      <c r="V20" s="28" t="s">
        <v>149</v>
      </c>
    </row>
    <row r="21" spans="1:22" ht="15" customHeight="1" x14ac:dyDescent="0.25">
      <c r="A21" s="22">
        <v>6</v>
      </c>
      <c r="B21" s="27">
        <v>43619</v>
      </c>
      <c r="C21" s="23">
        <v>0</v>
      </c>
      <c r="D21" s="23">
        <v>0</v>
      </c>
      <c r="E21" s="23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 t="s">
        <v>39</v>
      </c>
      <c r="O21" s="22">
        <v>0</v>
      </c>
      <c r="P21" s="28" t="s">
        <v>214</v>
      </c>
      <c r="Q21" s="24">
        <v>8.7999999999999995E-2</v>
      </c>
      <c r="R21" s="24" t="s">
        <v>37</v>
      </c>
      <c r="S21" s="24">
        <v>35</v>
      </c>
      <c r="T21" s="25">
        <f t="shared" si="0"/>
        <v>3.0799999999999996</v>
      </c>
      <c r="U21" s="28" t="s">
        <v>195</v>
      </c>
      <c r="V21" s="28" t="s">
        <v>149</v>
      </c>
    </row>
    <row r="22" spans="1:22" ht="15" customHeight="1" x14ac:dyDescent="0.25">
      <c r="A22" s="22">
        <v>7</v>
      </c>
      <c r="B22" s="27">
        <v>43619</v>
      </c>
      <c r="C22" s="23">
        <v>0</v>
      </c>
      <c r="D22" s="23">
        <v>0</v>
      </c>
      <c r="E22" s="23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 t="s">
        <v>39</v>
      </c>
      <c r="O22" s="22">
        <v>0</v>
      </c>
      <c r="P22" s="28" t="s">
        <v>215</v>
      </c>
      <c r="Q22" s="24">
        <v>1.7000000000000001E-2</v>
      </c>
      <c r="R22" s="24" t="s">
        <v>37</v>
      </c>
      <c r="S22" s="24">
        <v>26</v>
      </c>
      <c r="T22" s="25">
        <f t="shared" si="0"/>
        <v>0.44200000000000006</v>
      </c>
      <c r="U22" s="28" t="s">
        <v>195</v>
      </c>
      <c r="V22" s="28" t="s">
        <v>149</v>
      </c>
    </row>
    <row r="23" spans="1:22" ht="15" customHeight="1" x14ac:dyDescent="0.25">
      <c r="A23" s="22">
        <v>8</v>
      </c>
      <c r="B23" s="27">
        <v>43619</v>
      </c>
      <c r="C23" s="23">
        <v>0</v>
      </c>
      <c r="D23" s="23">
        <v>0</v>
      </c>
      <c r="E23" s="23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 t="s">
        <v>39</v>
      </c>
      <c r="O23" s="22">
        <v>0</v>
      </c>
      <c r="P23" s="28" t="s">
        <v>216</v>
      </c>
      <c r="Q23" s="24">
        <v>2.5000000000000001E-2</v>
      </c>
      <c r="R23" s="24" t="s">
        <v>37</v>
      </c>
      <c r="S23" s="24">
        <v>6</v>
      </c>
      <c r="T23" s="25">
        <f t="shared" si="0"/>
        <v>0.15000000000000002</v>
      </c>
      <c r="U23" s="28" t="s">
        <v>195</v>
      </c>
      <c r="V23" s="28" t="s">
        <v>149</v>
      </c>
    </row>
    <row r="24" spans="1:22" ht="15" customHeight="1" x14ac:dyDescent="0.25">
      <c r="A24" s="22">
        <v>9</v>
      </c>
      <c r="B24" s="27">
        <v>43619</v>
      </c>
      <c r="C24" s="23">
        <v>0</v>
      </c>
      <c r="D24" s="23">
        <v>0</v>
      </c>
      <c r="E24" s="23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 t="s">
        <v>39</v>
      </c>
      <c r="O24" s="22">
        <v>0</v>
      </c>
      <c r="P24" s="28" t="s">
        <v>216</v>
      </c>
      <c r="Q24" s="24">
        <v>2.5000000000000001E-2</v>
      </c>
      <c r="R24" s="24" t="s">
        <v>37</v>
      </c>
      <c r="S24" s="24">
        <v>34</v>
      </c>
      <c r="T24" s="25">
        <f t="shared" si="0"/>
        <v>0.85000000000000009</v>
      </c>
      <c r="U24" s="28" t="s">
        <v>195</v>
      </c>
      <c r="V24" s="28" t="s">
        <v>149</v>
      </c>
    </row>
    <row r="25" spans="1:22" ht="15" customHeight="1" x14ac:dyDescent="0.25">
      <c r="A25" s="22">
        <v>10</v>
      </c>
      <c r="B25" s="27">
        <v>43619</v>
      </c>
      <c r="C25" s="23">
        <v>0</v>
      </c>
      <c r="D25" s="23">
        <v>0</v>
      </c>
      <c r="E25" s="23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 t="s">
        <v>39</v>
      </c>
      <c r="O25" s="22">
        <v>0</v>
      </c>
      <c r="P25" s="28" t="s">
        <v>217</v>
      </c>
      <c r="Q25" s="24">
        <v>0.1</v>
      </c>
      <c r="R25" s="24" t="s">
        <v>37</v>
      </c>
      <c r="S25" s="24">
        <v>10</v>
      </c>
      <c r="T25" s="25">
        <f t="shared" si="0"/>
        <v>1</v>
      </c>
      <c r="U25" s="28" t="s">
        <v>195</v>
      </c>
      <c r="V25" s="28" t="s">
        <v>149</v>
      </c>
    </row>
    <row r="26" spans="1:22" ht="15" customHeight="1" x14ac:dyDescent="0.25">
      <c r="A26" s="22">
        <v>11</v>
      </c>
      <c r="B26" s="27">
        <v>43619</v>
      </c>
      <c r="C26" s="23">
        <v>0</v>
      </c>
      <c r="D26" s="23">
        <v>0</v>
      </c>
      <c r="E26" s="23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 t="s">
        <v>39</v>
      </c>
      <c r="O26" s="22">
        <v>0</v>
      </c>
      <c r="P26" s="28" t="s">
        <v>218</v>
      </c>
      <c r="Q26" s="24">
        <v>0.1</v>
      </c>
      <c r="R26" s="24" t="s">
        <v>37</v>
      </c>
      <c r="S26" s="24">
        <v>10</v>
      </c>
      <c r="T26" s="25">
        <f t="shared" si="0"/>
        <v>1</v>
      </c>
      <c r="U26" s="28" t="s">
        <v>195</v>
      </c>
      <c r="V26" s="28" t="s">
        <v>149</v>
      </c>
    </row>
    <row r="27" spans="1:22" ht="15" customHeight="1" x14ac:dyDescent="0.25">
      <c r="A27" s="22">
        <v>12</v>
      </c>
      <c r="B27" s="27">
        <v>43619</v>
      </c>
      <c r="C27" s="23">
        <v>0</v>
      </c>
      <c r="D27" s="23">
        <v>0</v>
      </c>
      <c r="E27" s="23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 t="s">
        <v>39</v>
      </c>
      <c r="O27" s="22">
        <v>0</v>
      </c>
      <c r="P27" s="28" t="s">
        <v>219</v>
      </c>
      <c r="Q27" s="24">
        <v>0.375</v>
      </c>
      <c r="R27" s="24" t="s">
        <v>37</v>
      </c>
      <c r="S27" s="24">
        <v>50</v>
      </c>
      <c r="T27" s="25">
        <f t="shared" si="0"/>
        <v>18.75</v>
      </c>
      <c r="U27" s="28" t="s">
        <v>196</v>
      </c>
      <c r="V27" s="28" t="s">
        <v>150</v>
      </c>
    </row>
    <row r="28" spans="1:22" ht="15" customHeight="1" x14ac:dyDescent="0.25">
      <c r="A28" s="22">
        <v>13</v>
      </c>
      <c r="B28" s="27">
        <v>43619</v>
      </c>
      <c r="C28" s="23">
        <v>0</v>
      </c>
      <c r="D28" s="23">
        <v>0</v>
      </c>
      <c r="E28" s="23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 t="s">
        <v>39</v>
      </c>
      <c r="O28" s="22">
        <v>0</v>
      </c>
      <c r="P28" s="28" t="s">
        <v>74</v>
      </c>
      <c r="Q28" s="24">
        <v>0.96</v>
      </c>
      <c r="R28" s="24" t="s">
        <v>37</v>
      </c>
      <c r="S28" s="24">
        <v>2</v>
      </c>
      <c r="T28" s="25">
        <f t="shared" si="0"/>
        <v>1.92</v>
      </c>
      <c r="U28" s="28" t="s">
        <v>197</v>
      </c>
      <c r="V28" s="28" t="s">
        <v>151</v>
      </c>
    </row>
    <row r="29" spans="1:22" ht="15" customHeight="1" x14ac:dyDescent="0.25">
      <c r="A29" s="22">
        <v>14</v>
      </c>
      <c r="B29" s="27">
        <v>43619</v>
      </c>
      <c r="C29" s="23">
        <v>0</v>
      </c>
      <c r="D29" s="23">
        <v>0</v>
      </c>
      <c r="E29" s="23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 t="s">
        <v>39</v>
      </c>
      <c r="O29" s="22">
        <v>0</v>
      </c>
      <c r="P29" s="28" t="s">
        <v>220</v>
      </c>
      <c r="Q29" s="24">
        <v>25.8</v>
      </c>
      <c r="R29" s="24" t="s">
        <v>37</v>
      </c>
      <c r="S29" s="24">
        <v>1</v>
      </c>
      <c r="T29" s="25">
        <f t="shared" si="0"/>
        <v>25.8</v>
      </c>
      <c r="U29" s="28" t="s">
        <v>197</v>
      </c>
      <c r="V29" s="28" t="s">
        <v>151</v>
      </c>
    </row>
    <row r="30" spans="1:22" ht="15" customHeight="1" x14ac:dyDescent="0.25">
      <c r="A30" s="22">
        <v>15</v>
      </c>
      <c r="B30" s="27">
        <v>43619</v>
      </c>
      <c r="C30" s="23">
        <v>0</v>
      </c>
      <c r="D30" s="23">
        <v>0</v>
      </c>
      <c r="E30" s="23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 t="s">
        <v>39</v>
      </c>
      <c r="O30" s="22">
        <v>0</v>
      </c>
      <c r="P30" s="28" t="s">
        <v>221</v>
      </c>
      <c r="Q30" s="24">
        <v>1.1000000000000001</v>
      </c>
      <c r="R30" s="24" t="s">
        <v>37</v>
      </c>
      <c r="S30" s="24">
        <v>1</v>
      </c>
      <c r="T30" s="25">
        <f t="shared" si="0"/>
        <v>1.1000000000000001</v>
      </c>
      <c r="U30" s="28" t="s">
        <v>197</v>
      </c>
      <c r="V30" s="28" t="s">
        <v>151</v>
      </c>
    </row>
    <row r="31" spans="1:22" ht="15" customHeight="1" x14ac:dyDescent="0.25">
      <c r="A31" s="22">
        <v>16</v>
      </c>
      <c r="B31" s="27">
        <v>43619</v>
      </c>
      <c r="C31" s="23">
        <v>0</v>
      </c>
      <c r="D31" s="23">
        <v>0</v>
      </c>
      <c r="E31" s="23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 t="s">
        <v>39</v>
      </c>
      <c r="O31" s="22">
        <v>0</v>
      </c>
      <c r="P31" s="28" t="s">
        <v>222</v>
      </c>
      <c r="Q31" s="24">
        <v>0.11</v>
      </c>
      <c r="R31" s="24" t="s">
        <v>37</v>
      </c>
      <c r="S31" s="24">
        <v>5</v>
      </c>
      <c r="T31" s="25">
        <f t="shared" si="0"/>
        <v>0.55000000000000004</v>
      </c>
      <c r="U31" s="28" t="s">
        <v>197</v>
      </c>
      <c r="V31" s="28" t="s">
        <v>151</v>
      </c>
    </row>
    <row r="32" spans="1:22" ht="15" customHeight="1" x14ac:dyDescent="0.25">
      <c r="A32" s="22">
        <v>17</v>
      </c>
      <c r="B32" s="27">
        <v>43619</v>
      </c>
      <c r="C32" s="23">
        <v>0</v>
      </c>
      <c r="D32" s="23">
        <v>0</v>
      </c>
      <c r="E32" s="23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 t="s">
        <v>39</v>
      </c>
      <c r="O32" s="22">
        <v>0</v>
      </c>
      <c r="P32" s="28" t="s">
        <v>223</v>
      </c>
      <c r="Q32" s="24">
        <v>2.35</v>
      </c>
      <c r="R32" s="24" t="s">
        <v>37</v>
      </c>
      <c r="S32" s="24">
        <v>2</v>
      </c>
      <c r="T32" s="25">
        <f t="shared" si="0"/>
        <v>4.7</v>
      </c>
      <c r="U32" s="28" t="s">
        <v>197</v>
      </c>
      <c r="V32" s="28" t="s">
        <v>151</v>
      </c>
    </row>
    <row r="33" spans="1:22" ht="15" customHeight="1" x14ac:dyDescent="0.25">
      <c r="A33" s="22">
        <v>18</v>
      </c>
      <c r="B33" s="27">
        <v>43619</v>
      </c>
      <c r="C33" s="23">
        <v>0</v>
      </c>
      <c r="D33" s="23">
        <v>0</v>
      </c>
      <c r="E33" s="23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 t="s">
        <v>39</v>
      </c>
      <c r="O33" s="22">
        <v>0</v>
      </c>
      <c r="P33" s="28" t="s">
        <v>223</v>
      </c>
      <c r="Q33" s="24">
        <v>1.72</v>
      </c>
      <c r="R33" s="24" t="s">
        <v>37</v>
      </c>
      <c r="S33" s="24">
        <v>8</v>
      </c>
      <c r="T33" s="25">
        <f t="shared" si="0"/>
        <v>13.76</v>
      </c>
      <c r="U33" s="28" t="s">
        <v>197</v>
      </c>
      <c r="V33" s="28" t="s">
        <v>151</v>
      </c>
    </row>
    <row r="34" spans="1:22" ht="15" customHeight="1" x14ac:dyDescent="0.25">
      <c r="A34" s="22">
        <v>19</v>
      </c>
      <c r="B34" s="27">
        <v>43619</v>
      </c>
      <c r="C34" s="23">
        <v>0</v>
      </c>
      <c r="D34" s="23">
        <v>0</v>
      </c>
      <c r="E34" s="23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 t="s">
        <v>39</v>
      </c>
      <c r="O34" s="22">
        <v>0</v>
      </c>
      <c r="P34" s="28" t="s">
        <v>131</v>
      </c>
      <c r="Q34" s="24">
        <v>0.99</v>
      </c>
      <c r="R34" s="24" t="s">
        <v>37</v>
      </c>
      <c r="S34" s="24">
        <v>2</v>
      </c>
      <c r="T34" s="25">
        <f t="shared" si="0"/>
        <v>1.98</v>
      </c>
      <c r="U34" s="28" t="s">
        <v>197</v>
      </c>
      <c r="V34" s="28" t="s">
        <v>151</v>
      </c>
    </row>
    <row r="35" spans="1:22" ht="15" customHeight="1" x14ac:dyDescent="0.25">
      <c r="A35" s="22">
        <v>20</v>
      </c>
      <c r="B35" s="27">
        <v>43619</v>
      </c>
      <c r="C35" s="23">
        <v>0</v>
      </c>
      <c r="D35" s="23">
        <v>0</v>
      </c>
      <c r="E35" s="23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 t="s">
        <v>39</v>
      </c>
      <c r="O35" s="22">
        <v>0</v>
      </c>
      <c r="P35" s="28" t="s">
        <v>224</v>
      </c>
      <c r="Q35" s="24">
        <v>4.1304300000000005</v>
      </c>
      <c r="R35" s="24" t="s">
        <v>47</v>
      </c>
      <c r="S35" s="24">
        <v>2.2999999999999998</v>
      </c>
      <c r="T35" s="25">
        <f t="shared" si="0"/>
        <v>9.4999890000000011</v>
      </c>
      <c r="U35" s="28" t="s">
        <v>198</v>
      </c>
      <c r="V35" s="28" t="s">
        <v>152</v>
      </c>
    </row>
    <row r="36" spans="1:22" ht="15" customHeight="1" x14ac:dyDescent="0.25">
      <c r="A36" s="22">
        <v>21</v>
      </c>
      <c r="B36" s="27">
        <v>43620</v>
      </c>
      <c r="C36" s="23">
        <v>0</v>
      </c>
      <c r="D36" s="23">
        <v>0</v>
      </c>
      <c r="E36" s="23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 t="s">
        <v>39</v>
      </c>
      <c r="O36" s="22">
        <v>0</v>
      </c>
      <c r="P36" s="28" t="s">
        <v>225</v>
      </c>
      <c r="Q36" s="24">
        <v>0.95299999999999996</v>
      </c>
      <c r="R36" s="24" t="s">
        <v>37</v>
      </c>
      <c r="S36" s="24">
        <v>10</v>
      </c>
      <c r="T36" s="25">
        <f t="shared" si="0"/>
        <v>9.5299999999999994</v>
      </c>
      <c r="U36" s="28" t="s">
        <v>199</v>
      </c>
      <c r="V36" s="28" t="s">
        <v>153</v>
      </c>
    </row>
    <row r="37" spans="1:22" ht="15" customHeight="1" x14ac:dyDescent="0.25">
      <c r="A37" s="22">
        <v>22</v>
      </c>
      <c r="B37" s="27">
        <v>43621</v>
      </c>
      <c r="C37" s="23">
        <v>0</v>
      </c>
      <c r="D37" s="23">
        <v>0</v>
      </c>
      <c r="E37" s="23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 t="s">
        <v>39</v>
      </c>
      <c r="O37" s="22">
        <v>0</v>
      </c>
      <c r="P37" s="28" t="s">
        <v>134</v>
      </c>
      <c r="Q37" s="24">
        <v>2.34</v>
      </c>
      <c r="R37" s="24" t="s">
        <v>37</v>
      </c>
      <c r="S37" s="24">
        <v>21</v>
      </c>
      <c r="T37" s="25">
        <f t="shared" si="0"/>
        <v>49.14</v>
      </c>
      <c r="U37" s="28" t="s">
        <v>138</v>
      </c>
      <c r="V37" s="28" t="s">
        <v>154</v>
      </c>
    </row>
    <row r="38" spans="1:22" ht="15" customHeight="1" x14ac:dyDescent="0.25">
      <c r="A38" s="22">
        <v>23</v>
      </c>
      <c r="B38" s="27">
        <v>43621</v>
      </c>
      <c r="C38" s="23">
        <v>0</v>
      </c>
      <c r="D38" s="23">
        <v>0</v>
      </c>
      <c r="E38" s="23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 t="s">
        <v>39</v>
      </c>
      <c r="O38" s="22">
        <v>0</v>
      </c>
      <c r="P38" s="28" t="s">
        <v>134</v>
      </c>
      <c r="Q38" s="24">
        <v>2.34</v>
      </c>
      <c r="R38" s="24" t="s">
        <v>37</v>
      </c>
      <c r="S38" s="24">
        <v>5</v>
      </c>
      <c r="T38" s="25">
        <f t="shared" si="0"/>
        <v>11.7</v>
      </c>
      <c r="U38" s="28" t="s">
        <v>138</v>
      </c>
      <c r="V38" s="28" t="s">
        <v>154</v>
      </c>
    </row>
    <row r="39" spans="1:22" ht="15" customHeight="1" x14ac:dyDescent="0.25">
      <c r="A39" s="22">
        <v>24</v>
      </c>
      <c r="B39" s="27">
        <v>43621</v>
      </c>
      <c r="C39" s="23">
        <v>0</v>
      </c>
      <c r="D39" s="23">
        <v>0</v>
      </c>
      <c r="E39" s="23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 t="s">
        <v>39</v>
      </c>
      <c r="O39" s="22">
        <v>0</v>
      </c>
      <c r="P39" s="28" t="s">
        <v>134</v>
      </c>
      <c r="Q39" s="24">
        <v>2.34</v>
      </c>
      <c r="R39" s="24" t="s">
        <v>37</v>
      </c>
      <c r="S39" s="24">
        <v>5</v>
      </c>
      <c r="T39" s="25">
        <f t="shared" si="0"/>
        <v>11.7</v>
      </c>
      <c r="U39" s="28" t="s">
        <v>138</v>
      </c>
      <c r="V39" s="28" t="s">
        <v>154</v>
      </c>
    </row>
    <row r="40" spans="1:22" ht="15" customHeight="1" x14ac:dyDescent="0.25">
      <c r="A40" s="22">
        <v>25</v>
      </c>
      <c r="B40" s="27">
        <v>43621</v>
      </c>
      <c r="C40" s="23">
        <v>0</v>
      </c>
      <c r="D40" s="23">
        <v>0</v>
      </c>
      <c r="E40" s="23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 t="s">
        <v>39</v>
      </c>
      <c r="O40" s="22">
        <v>0</v>
      </c>
      <c r="P40" s="28" t="s">
        <v>134</v>
      </c>
      <c r="Q40" s="24">
        <v>2.34</v>
      </c>
      <c r="R40" s="24" t="s">
        <v>37</v>
      </c>
      <c r="S40" s="24">
        <v>3</v>
      </c>
      <c r="T40" s="25">
        <f t="shared" si="0"/>
        <v>7.02</v>
      </c>
      <c r="U40" s="28" t="s">
        <v>138</v>
      </c>
      <c r="V40" s="28" t="s">
        <v>154</v>
      </c>
    </row>
    <row r="41" spans="1:22" ht="15" customHeight="1" x14ac:dyDescent="0.25">
      <c r="A41" s="22">
        <v>26</v>
      </c>
      <c r="B41" s="27">
        <v>43621</v>
      </c>
      <c r="C41" s="23">
        <v>0</v>
      </c>
      <c r="D41" s="23">
        <v>0</v>
      </c>
      <c r="E41" s="23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 t="s">
        <v>39</v>
      </c>
      <c r="O41" s="22">
        <v>0</v>
      </c>
      <c r="P41" s="28" t="s">
        <v>135</v>
      </c>
      <c r="Q41" s="24">
        <v>1.052</v>
      </c>
      <c r="R41" s="24" t="s">
        <v>41</v>
      </c>
      <c r="S41" s="24">
        <v>1</v>
      </c>
      <c r="T41" s="25">
        <f t="shared" si="0"/>
        <v>1.052</v>
      </c>
      <c r="U41" s="28" t="s">
        <v>138</v>
      </c>
      <c r="V41" s="28" t="s">
        <v>155</v>
      </c>
    </row>
    <row r="42" spans="1:22" ht="15" customHeight="1" x14ac:dyDescent="0.25">
      <c r="A42" s="22">
        <v>27</v>
      </c>
      <c r="B42" s="27">
        <v>43621</v>
      </c>
      <c r="C42" s="23">
        <v>0</v>
      </c>
      <c r="D42" s="23">
        <v>0</v>
      </c>
      <c r="E42" s="23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 t="s">
        <v>39</v>
      </c>
      <c r="O42" s="22">
        <v>0</v>
      </c>
      <c r="P42" s="28" t="s">
        <v>226</v>
      </c>
      <c r="Q42" s="24">
        <v>1.5680000000000001</v>
      </c>
      <c r="R42" s="24" t="s">
        <v>37</v>
      </c>
      <c r="S42" s="24">
        <v>2</v>
      </c>
      <c r="T42" s="25">
        <f t="shared" si="0"/>
        <v>3.1360000000000001</v>
      </c>
      <c r="U42" s="28" t="s">
        <v>138</v>
      </c>
      <c r="V42" s="28" t="s">
        <v>155</v>
      </c>
    </row>
    <row r="43" spans="1:22" ht="15" customHeight="1" x14ac:dyDescent="0.25">
      <c r="A43" s="22">
        <v>28</v>
      </c>
      <c r="B43" s="27">
        <v>43621</v>
      </c>
      <c r="C43" s="23">
        <v>0</v>
      </c>
      <c r="D43" s="23">
        <v>0</v>
      </c>
      <c r="E43" s="23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 t="s">
        <v>39</v>
      </c>
      <c r="O43" s="22">
        <v>0</v>
      </c>
      <c r="P43" s="28" t="s">
        <v>226</v>
      </c>
      <c r="Q43" s="24">
        <v>1.5680000000000001</v>
      </c>
      <c r="R43" s="24" t="s">
        <v>37</v>
      </c>
      <c r="S43" s="24">
        <v>1</v>
      </c>
      <c r="T43" s="25">
        <f t="shared" si="0"/>
        <v>1.5680000000000001</v>
      </c>
      <c r="U43" s="28" t="s">
        <v>138</v>
      </c>
      <c r="V43" s="28" t="s">
        <v>155</v>
      </c>
    </row>
    <row r="44" spans="1:22" ht="15" customHeight="1" x14ac:dyDescent="0.25">
      <c r="A44" s="22">
        <v>29</v>
      </c>
      <c r="B44" s="27">
        <v>43621</v>
      </c>
      <c r="C44" s="23">
        <v>0</v>
      </c>
      <c r="D44" s="23">
        <v>0</v>
      </c>
      <c r="E44" s="23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 t="s">
        <v>39</v>
      </c>
      <c r="O44" s="22">
        <v>0</v>
      </c>
      <c r="P44" s="28" t="s">
        <v>226</v>
      </c>
      <c r="Q44" s="24">
        <v>1.5680000000000001</v>
      </c>
      <c r="R44" s="24" t="s">
        <v>37</v>
      </c>
      <c r="S44" s="24">
        <v>5</v>
      </c>
      <c r="T44" s="25">
        <f t="shared" si="0"/>
        <v>7.84</v>
      </c>
      <c r="U44" s="28" t="s">
        <v>138</v>
      </c>
      <c r="V44" s="28" t="s">
        <v>155</v>
      </c>
    </row>
    <row r="45" spans="1:22" ht="15" customHeight="1" x14ac:dyDescent="0.25">
      <c r="A45" s="22">
        <v>30</v>
      </c>
      <c r="B45" s="27">
        <v>43621</v>
      </c>
      <c r="C45" s="23">
        <v>0</v>
      </c>
      <c r="D45" s="23">
        <v>0</v>
      </c>
      <c r="E45" s="23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 t="s">
        <v>39</v>
      </c>
      <c r="O45" s="22">
        <v>0</v>
      </c>
      <c r="P45" s="28" t="s">
        <v>227</v>
      </c>
      <c r="Q45" s="24">
        <v>1.74</v>
      </c>
      <c r="R45" s="24" t="s">
        <v>37</v>
      </c>
      <c r="S45" s="24">
        <v>2</v>
      </c>
      <c r="T45" s="25">
        <f t="shared" si="0"/>
        <v>3.48</v>
      </c>
      <c r="U45" s="28" t="s">
        <v>138</v>
      </c>
      <c r="V45" s="28" t="s">
        <v>155</v>
      </c>
    </row>
    <row r="46" spans="1:22" ht="15" customHeight="1" x14ac:dyDescent="0.25">
      <c r="A46" s="22">
        <v>31</v>
      </c>
      <c r="B46" s="27">
        <v>43621</v>
      </c>
      <c r="C46" s="23">
        <v>0</v>
      </c>
      <c r="D46" s="23">
        <v>0</v>
      </c>
      <c r="E46" s="23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 t="s">
        <v>39</v>
      </c>
      <c r="O46" s="22">
        <v>0</v>
      </c>
      <c r="P46" s="28" t="s">
        <v>227</v>
      </c>
      <c r="Q46" s="24">
        <v>1.74</v>
      </c>
      <c r="R46" s="24" t="s">
        <v>37</v>
      </c>
      <c r="S46" s="24">
        <v>1</v>
      </c>
      <c r="T46" s="25">
        <f t="shared" si="0"/>
        <v>1.74</v>
      </c>
      <c r="U46" s="28" t="s">
        <v>138</v>
      </c>
      <c r="V46" s="28" t="s">
        <v>155</v>
      </c>
    </row>
    <row r="47" spans="1:22" ht="15" customHeight="1" x14ac:dyDescent="0.25">
      <c r="A47" s="22">
        <v>32</v>
      </c>
      <c r="B47" s="27">
        <v>43621</v>
      </c>
      <c r="C47" s="23">
        <v>0</v>
      </c>
      <c r="D47" s="23">
        <v>0</v>
      </c>
      <c r="E47" s="23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 t="s">
        <v>39</v>
      </c>
      <c r="O47" s="22">
        <v>0</v>
      </c>
      <c r="P47" s="28" t="s">
        <v>226</v>
      </c>
      <c r="Q47" s="24">
        <v>1.5680000000000001</v>
      </c>
      <c r="R47" s="24" t="s">
        <v>37</v>
      </c>
      <c r="S47" s="24">
        <v>4</v>
      </c>
      <c r="T47" s="25">
        <f t="shared" si="0"/>
        <v>6.2720000000000002</v>
      </c>
      <c r="U47" s="28" t="s">
        <v>138</v>
      </c>
      <c r="V47" s="28" t="s">
        <v>155</v>
      </c>
    </row>
    <row r="48" spans="1:22" ht="15" customHeight="1" x14ac:dyDescent="0.25">
      <c r="A48" s="22">
        <v>33</v>
      </c>
      <c r="B48" s="27">
        <v>43621</v>
      </c>
      <c r="C48" s="23">
        <v>0</v>
      </c>
      <c r="D48" s="23">
        <v>0</v>
      </c>
      <c r="E48" s="23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 t="s">
        <v>39</v>
      </c>
      <c r="O48" s="22">
        <v>0</v>
      </c>
      <c r="P48" s="28" t="s">
        <v>226</v>
      </c>
      <c r="Q48" s="24">
        <v>1.5680000000000001</v>
      </c>
      <c r="R48" s="24" t="s">
        <v>37</v>
      </c>
      <c r="S48" s="24">
        <v>7</v>
      </c>
      <c r="T48" s="25">
        <f t="shared" si="0"/>
        <v>10.976000000000001</v>
      </c>
      <c r="U48" s="28" t="s">
        <v>138</v>
      </c>
      <c r="V48" s="28" t="s">
        <v>155</v>
      </c>
    </row>
    <row r="49" spans="1:22" ht="15" customHeight="1" x14ac:dyDescent="0.25">
      <c r="A49" s="22">
        <v>34</v>
      </c>
      <c r="B49" s="27">
        <v>43621</v>
      </c>
      <c r="C49" s="23">
        <v>0</v>
      </c>
      <c r="D49" s="23">
        <v>0</v>
      </c>
      <c r="E49" s="23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 t="s">
        <v>39</v>
      </c>
      <c r="O49" s="22">
        <v>0</v>
      </c>
      <c r="P49" s="28" t="s">
        <v>227</v>
      </c>
      <c r="Q49" s="24">
        <v>1.74</v>
      </c>
      <c r="R49" s="24" t="s">
        <v>37</v>
      </c>
      <c r="S49" s="24">
        <v>5</v>
      </c>
      <c r="T49" s="25">
        <f>Q49*S49</f>
        <v>8.6999999999999993</v>
      </c>
      <c r="U49" s="28" t="s">
        <v>138</v>
      </c>
      <c r="V49" s="28" t="s">
        <v>155</v>
      </c>
    </row>
    <row r="50" spans="1:22" ht="15" customHeight="1" x14ac:dyDescent="0.25">
      <c r="A50" s="22">
        <v>35</v>
      </c>
      <c r="B50" s="27">
        <v>43621</v>
      </c>
      <c r="C50" s="23">
        <v>0</v>
      </c>
      <c r="D50" s="23">
        <v>0</v>
      </c>
      <c r="E50" s="23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 t="s">
        <v>39</v>
      </c>
      <c r="O50" s="22">
        <v>0</v>
      </c>
      <c r="P50" s="28" t="s">
        <v>228</v>
      </c>
      <c r="Q50" s="24">
        <v>3.4159999999999999</v>
      </c>
      <c r="R50" s="24" t="s">
        <v>37</v>
      </c>
      <c r="S50" s="24">
        <v>1</v>
      </c>
      <c r="T50" s="25">
        <f t="shared" si="0"/>
        <v>3.4159999999999999</v>
      </c>
      <c r="U50" s="28" t="s">
        <v>138</v>
      </c>
      <c r="V50" s="28" t="s">
        <v>155</v>
      </c>
    </row>
    <row r="51" spans="1:22" ht="15" customHeight="1" x14ac:dyDescent="0.25">
      <c r="A51" s="22">
        <v>36</v>
      </c>
      <c r="B51" s="27">
        <v>43621</v>
      </c>
      <c r="C51" s="23">
        <v>0</v>
      </c>
      <c r="D51" s="23">
        <v>0</v>
      </c>
      <c r="E51" s="23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 t="s">
        <v>39</v>
      </c>
      <c r="O51" s="22">
        <v>0</v>
      </c>
      <c r="P51" s="28" t="s">
        <v>133</v>
      </c>
      <c r="Q51" s="24">
        <v>1.7432000000000001</v>
      </c>
      <c r="R51" s="24" t="s">
        <v>37</v>
      </c>
      <c r="S51" s="24">
        <v>3</v>
      </c>
      <c r="T51" s="25">
        <f t="shared" si="0"/>
        <v>5.2296000000000005</v>
      </c>
      <c r="U51" s="28" t="s">
        <v>138</v>
      </c>
      <c r="V51" s="28" t="s">
        <v>155</v>
      </c>
    </row>
    <row r="52" spans="1:22" ht="15" customHeight="1" x14ac:dyDescent="0.25">
      <c r="A52" s="22">
        <v>37</v>
      </c>
      <c r="B52" s="27">
        <v>43621</v>
      </c>
      <c r="C52" s="23">
        <v>0</v>
      </c>
      <c r="D52" s="23">
        <v>0</v>
      </c>
      <c r="E52" s="23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 t="s">
        <v>39</v>
      </c>
      <c r="O52" s="22">
        <v>0</v>
      </c>
      <c r="P52" s="28" t="s">
        <v>133</v>
      </c>
      <c r="Q52" s="24">
        <v>1.7432000000000001</v>
      </c>
      <c r="R52" s="24" t="s">
        <v>37</v>
      </c>
      <c r="S52" s="24">
        <v>1</v>
      </c>
      <c r="T52" s="25">
        <f t="shared" si="0"/>
        <v>1.7432000000000001</v>
      </c>
      <c r="U52" s="28" t="s">
        <v>138</v>
      </c>
      <c r="V52" s="28" t="s">
        <v>155</v>
      </c>
    </row>
    <row r="53" spans="1:22" ht="15" customHeight="1" x14ac:dyDescent="0.25">
      <c r="A53" s="22">
        <v>38</v>
      </c>
      <c r="B53" s="27">
        <v>43621</v>
      </c>
      <c r="C53" s="23">
        <v>0</v>
      </c>
      <c r="D53" s="23">
        <v>0</v>
      </c>
      <c r="E53" s="23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 t="s">
        <v>39</v>
      </c>
      <c r="O53" s="22">
        <v>0</v>
      </c>
      <c r="P53" s="28" t="s">
        <v>133</v>
      </c>
      <c r="Q53" s="24">
        <v>1.7432000000000001</v>
      </c>
      <c r="R53" s="24" t="s">
        <v>37</v>
      </c>
      <c r="S53" s="24">
        <v>6</v>
      </c>
      <c r="T53" s="25">
        <f t="shared" si="0"/>
        <v>10.459200000000001</v>
      </c>
      <c r="U53" s="28" t="s">
        <v>138</v>
      </c>
      <c r="V53" s="28" t="s">
        <v>155</v>
      </c>
    </row>
    <row r="54" spans="1:22" ht="15" customHeight="1" x14ac:dyDescent="0.25">
      <c r="A54" s="22">
        <v>39</v>
      </c>
      <c r="B54" s="27">
        <v>43621</v>
      </c>
      <c r="C54" s="23">
        <v>0</v>
      </c>
      <c r="D54" s="23">
        <v>0</v>
      </c>
      <c r="E54" s="23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 t="s">
        <v>39</v>
      </c>
      <c r="O54" s="22">
        <v>0</v>
      </c>
      <c r="P54" s="28" t="s">
        <v>229</v>
      </c>
      <c r="Q54" s="24">
        <v>1.74</v>
      </c>
      <c r="R54" s="24" t="s">
        <v>37</v>
      </c>
      <c r="S54" s="24">
        <v>2</v>
      </c>
      <c r="T54" s="25">
        <f t="shared" si="0"/>
        <v>3.48</v>
      </c>
      <c r="U54" s="28" t="s">
        <v>138</v>
      </c>
      <c r="V54" s="28" t="s">
        <v>155</v>
      </c>
    </row>
    <row r="55" spans="1:22" ht="15" customHeight="1" x14ac:dyDescent="0.25">
      <c r="A55" s="22">
        <v>40</v>
      </c>
      <c r="B55" s="27">
        <v>43621</v>
      </c>
      <c r="C55" s="23">
        <v>0</v>
      </c>
      <c r="D55" s="23">
        <v>0</v>
      </c>
      <c r="E55" s="23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 t="s">
        <v>39</v>
      </c>
      <c r="O55" s="22">
        <v>0</v>
      </c>
      <c r="P55" s="28" t="s">
        <v>229</v>
      </c>
      <c r="Q55" s="24">
        <v>1.74</v>
      </c>
      <c r="R55" s="24" t="s">
        <v>37</v>
      </c>
      <c r="S55" s="24">
        <v>2</v>
      </c>
      <c r="T55" s="25">
        <f t="shared" si="0"/>
        <v>3.48</v>
      </c>
      <c r="U55" s="28" t="s">
        <v>138</v>
      </c>
      <c r="V55" s="28" t="s">
        <v>155</v>
      </c>
    </row>
    <row r="56" spans="1:22" ht="15" customHeight="1" x14ac:dyDescent="0.25">
      <c r="A56" s="22">
        <v>41</v>
      </c>
      <c r="B56" s="27">
        <v>43621</v>
      </c>
      <c r="C56" s="23">
        <v>0</v>
      </c>
      <c r="D56" s="23">
        <v>0</v>
      </c>
      <c r="E56" s="23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 t="s">
        <v>39</v>
      </c>
      <c r="O56" s="22">
        <v>0</v>
      </c>
      <c r="P56" s="28" t="s">
        <v>135</v>
      </c>
      <c r="Q56" s="24">
        <v>1.052</v>
      </c>
      <c r="R56" s="24" t="s">
        <v>41</v>
      </c>
      <c r="S56" s="24">
        <v>3</v>
      </c>
      <c r="T56" s="25">
        <f t="shared" si="0"/>
        <v>3.1560000000000001</v>
      </c>
      <c r="U56" s="28" t="s">
        <v>138</v>
      </c>
      <c r="V56" s="28" t="s">
        <v>155</v>
      </c>
    </row>
    <row r="57" spans="1:22" ht="15" customHeight="1" x14ac:dyDescent="0.25">
      <c r="A57" s="22">
        <v>42</v>
      </c>
      <c r="B57" s="27">
        <v>43621</v>
      </c>
      <c r="C57" s="23">
        <v>0</v>
      </c>
      <c r="D57" s="23">
        <v>0</v>
      </c>
      <c r="E57" s="23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 t="s">
        <v>39</v>
      </c>
      <c r="O57" s="22">
        <v>0</v>
      </c>
      <c r="P57" s="28" t="s">
        <v>135</v>
      </c>
      <c r="Q57" s="24">
        <v>1.052</v>
      </c>
      <c r="R57" s="24" t="s">
        <v>41</v>
      </c>
      <c r="S57" s="24">
        <v>11</v>
      </c>
      <c r="T57" s="25">
        <f t="shared" si="0"/>
        <v>11.572000000000001</v>
      </c>
      <c r="U57" s="28" t="s">
        <v>138</v>
      </c>
      <c r="V57" s="28" t="s">
        <v>155</v>
      </c>
    </row>
    <row r="58" spans="1:22" ht="15" customHeight="1" x14ac:dyDescent="0.25">
      <c r="A58" s="22">
        <v>43</v>
      </c>
      <c r="B58" s="27">
        <v>43621</v>
      </c>
      <c r="C58" s="23">
        <v>0</v>
      </c>
      <c r="D58" s="23">
        <v>0</v>
      </c>
      <c r="E58" s="23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 t="s">
        <v>39</v>
      </c>
      <c r="O58" s="22">
        <v>0</v>
      </c>
      <c r="P58" s="28" t="s">
        <v>135</v>
      </c>
      <c r="Q58" s="24">
        <v>1.052</v>
      </c>
      <c r="R58" s="24" t="s">
        <v>41</v>
      </c>
      <c r="S58" s="24">
        <v>5</v>
      </c>
      <c r="T58" s="25">
        <f t="shared" si="0"/>
        <v>5.26</v>
      </c>
      <c r="U58" s="28" t="s">
        <v>138</v>
      </c>
      <c r="V58" s="28" t="s">
        <v>155</v>
      </c>
    </row>
    <row r="59" spans="1:22" ht="15" customHeight="1" x14ac:dyDescent="0.25">
      <c r="A59" s="22">
        <v>44</v>
      </c>
      <c r="B59" s="27">
        <v>43621</v>
      </c>
      <c r="C59" s="23">
        <v>0</v>
      </c>
      <c r="D59" s="23">
        <v>0</v>
      </c>
      <c r="E59" s="23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 t="s">
        <v>39</v>
      </c>
      <c r="O59" s="22">
        <v>0</v>
      </c>
      <c r="P59" s="28" t="s">
        <v>230</v>
      </c>
      <c r="Q59" s="24">
        <v>9.9600000000000009</v>
      </c>
      <c r="R59" s="24" t="s">
        <v>37</v>
      </c>
      <c r="S59" s="24">
        <v>23</v>
      </c>
      <c r="T59" s="25">
        <f t="shared" si="0"/>
        <v>229.08</v>
      </c>
      <c r="U59" s="28" t="s">
        <v>200</v>
      </c>
      <c r="V59" s="28" t="s">
        <v>156</v>
      </c>
    </row>
    <row r="60" spans="1:22" ht="15" customHeight="1" x14ac:dyDescent="0.25">
      <c r="A60" s="22">
        <v>45</v>
      </c>
      <c r="B60" s="27">
        <v>43622</v>
      </c>
      <c r="C60" s="23">
        <v>0</v>
      </c>
      <c r="D60" s="23">
        <v>0</v>
      </c>
      <c r="E60" s="23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 t="s">
        <v>39</v>
      </c>
      <c r="O60" s="22">
        <v>0</v>
      </c>
      <c r="P60" s="28" t="s">
        <v>231</v>
      </c>
      <c r="Q60" s="24">
        <v>3.47</v>
      </c>
      <c r="R60" s="24" t="s">
        <v>37</v>
      </c>
      <c r="S60" s="24">
        <v>1</v>
      </c>
      <c r="T60" s="25">
        <f t="shared" si="0"/>
        <v>3.47</v>
      </c>
      <c r="U60" s="28" t="s">
        <v>48</v>
      </c>
      <c r="V60" s="28" t="s">
        <v>157</v>
      </c>
    </row>
    <row r="61" spans="1:22" ht="15" customHeight="1" x14ac:dyDescent="0.25">
      <c r="A61" s="22">
        <v>46</v>
      </c>
      <c r="B61" s="27">
        <v>43622</v>
      </c>
      <c r="C61" s="23">
        <v>0</v>
      </c>
      <c r="D61" s="23">
        <v>0</v>
      </c>
      <c r="E61" s="23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 t="s">
        <v>39</v>
      </c>
      <c r="O61" s="22">
        <v>0</v>
      </c>
      <c r="P61" s="28" t="s">
        <v>232</v>
      </c>
      <c r="Q61" s="24">
        <v>2.9300000000000003E-3</v>
      </c>
      <c r="R61" s="24" t="s">
        <v>37</v>
      </c>
      <c r="S61" s="24">
        <v>8</v>
      </c>
      <c r="T61" s="25">
        <f t="shared" si="0"/>
        <v>2.3440000000000003E-2</v>
      </c>
      <c r="U61" s="28" t="s">
        <v>48</v>
      </c>
      <c r="V61" s="28" t="s">
        <v>157</v>
      </c>
    </row>
    <row r="62" spans="1:22" ht="15" customHeight="1" x14ac:dyDescent="0.25">
      <c r="A62" s="22">
        <v>47</v>
      </c>
      <c r="B62" s="27">
        <v>43622</v>
      </c>
      <c r="C62" s="23">
        <v>0</v>
      </c>
      <c r="D62" s="23">
        <v>0</v>
      </c>
      <c r="E62" s="23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 t="s">
        <v>39</v>
      </c>
      <c r="O62" s="22">
        <v>0</v>
      </c>
      <c r="P62" s="28" t="s">
        <v>127</v>
      </c>
      <c r="Q62" s="24">
        <v>1.0409999999999999</v>
      </c>
      <c r="R62" s="24" t="s">
        <v>37</v>
      </c>
      <c r="S62" s="24">
        <v>1</v>
      </c>
      <c r="T62" s="25">
        <f t="shared" si="0"/>
        <v>1.0409999999999999</v>
      </c>
      <c r="U62" s="28" t="s">
        <v>48</v>
      </c>
      <c r="V62" s="28" t="s">
        <v>157</v>
      </c>
    </row>
    <row r="63" spans="1:22" ht="15" customHeight="1" x14ac:dyDescent="0.25">
      <c r="A63" s="22">
        <v>48</v>
      </c>
      <c r="B63" s="27">
        <v>43622</v>
      </c>
      <c r="C63" s="23">
        <v>0</v>
      </c>
      <c r="D63" s="23">
        <v>0</v>
      </c>
      <c r="E63" s="23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 t="s">
        <v>39</v>
      </c>
      <c r="O63" s="22">
        <v>0</v>
      </c>
      <c r="P63" s="28" t="s">
        <v>233</v>
      </c>
      <c r="Q63" s="24">
        <v>3.0425</v>
      </c>
      <c r="R63" s="24" t="s">
        <v>37</v>
      </c>
      <c r="S63" s="24">
        <v>1</v>
      </c>
      <c r="T63" s="25">
        <f t="shared" si="0"/>
        <v>3.0425</v>
      </c>
      <c r="U63" s="28" t="s">
        <v>48</v>
      </c>
      <c r="V63" s="28" t="s">
        <v>157</v>
      </c>
    </row>
    <row r="64" spans="1:22" ht="15" customHeight="1" x14ac:dyDescent="0.25">
      <c r="A64" s="22">
        <v>49</v>
      </c>
      <c r="B64" s="27">
        <v>43622</v>
      </c>
      <c r="C64" s="23">
        <v>0</v>
      </c>
      <c r="D64" s="23">
        <v>0</v>
      </c>
      <c r="E64" s="23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 t="s">
        <v>39</v>
      </c>
      <c r="O64" s="22">
        <v>0</v>
      </c>
      <c r="P64" s="28" t="s">
        <v>123</v>
      </c>
      <c r="Q64" s="24">
        <v>8.133E-2</v>
      </c>
      <c r="R64" s="24" t="s">
        <v>35</v>
      </c>
      <c r="S64" s="24">
        <v>0.03</v>
      </c>
      <c r="T64" s="25">
        <f t="shared" si="0"/>
        <v>2.4399000000000001E-3</v>
      </c>
      <c r="U64" s="28" t="s">
        <v>48</v>
      </c>
      <c r="V64" s="28" t="s">
        <v>157</v>
      </c>
    </row>
    <row r="65" spans="1:22" ht="15" customHeight="1" x14ac:dyDescent="0.25">
      <c r="A65" s="22">
        <v>50</v>
      </c>
      <c r="B65" s="27">
        <v>43622</v>
      </c>
      <c r="C65" s="23">
        <v>0</v>
      </c>
      <c r="D65" s="23">
        <v>0</v>
      </c>
      <c r="E65" s="23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 t="s">
        <v>39</v>
      </c>
      <c r="O65" s="22">
        <v>0</v>
      </c>
      <c r="P65" s="28" t="s">
        <v>234</v>
      </c>
      <c r="Q65" s="24">
        <v>7.4999999999999997E-2</v>
      </c>
      <c r="R65" s="24" t="s">
        <v>37</v>
      </c>
      <c r="S65" s="24">
        <v>3</v>
      </c>
      <c r="T65" s="25">
        <f t="shared" si="0"/>
        <v>0.22499999999999998</v>
      </c>
      <c r="U65" s="28" t="s">
        <v>48</v>
      </c>
      <c r="V65" s="28" t="s">
        <v>157</v>
      </c>
    </row>
    <row r="66" spans="1:22" ht="15" customHeight="1" x14ac:dyDescent="0.25">
      <c r="A66" s="22">
        <v>51</v>
      </c>
      <c r="B66" s="27">
        <v>43622</v>
      </c>
      <c r="C66" s="23">
        <v>0</v>
      </c>
      <c r="D66" s="23">
        <v>0</v>
      </c>
      <c r="E66" s="23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 t="s">
        <v>39</v>
      </c>
      <c r="O66" s="22">
        <v>0</v>
      </c>
      <c r="P66" s="28" t="s">
        <v>235</v>
      </c>
      <c r="Q66" s="24">
        <v>0.20018</v>
      </c>
      <c r="R66" s="24" t="s">
        <v>36</v>
      </c>
      <c r="S66" s="24">
        <v>15</v>
      </c>
      <c r="T66" s="25">
        <f t="shared" si="0"/>
        <v>3.0026999999999999</v>
      </c>
      <c r="U66" s="28" t="s">
        <v>48</v>
      </c>
      <c r="V66" s="28" t="s">
        <v>157</v>
      </c>
    </row>
    <row r="67" spans="1:22" ht="15" customHeight="1" x14ac:dyDescent="0.25">
      <c r="A67" s="22">
        <v>52</v>
      </c>
      <c r="B67" s="27">
        <v>43622</v>
      </c>
      <c r="C67" s="23">
        <v>0</v>
      </c>
      <c r="D67" s="23">
        <v>0</v>
      </c>
      <c r="E67" s="23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 t="s">
        <v>39</v>
      </c>
      <c r="O67" s="22">
        <v>0</v>
      </c>
      <c r="P67" s="28" t="s">
        <v>236</v>
      </c>
      <c r="Q67" s="24">
        <v>1.4</v>
      </c>
      <c r="R67" s="24" t="s">
        <v>37</v>
      </c>
      <c r="S67" s="24">
        <v>1</v>
      </c>
      <c r="T67" s="25">
        <f t="shared" si="0"/>
        <v>1.4</v>
      </c>
      <c r="U67" s="28" t="s">
        <v>48</v>
      </c>
      <c r="V67" s="28" t="s">
        <v>157</v>
      </c>
    </row>
    <row r="68" spans="1:22" ht="15" customHeight="1" x14ac:dyDescent="0.25">
      <c r="A68" s="22">
        <v>53</v>
      </c>
      <c r="B68" s="27">
        <v>43622</v>
      </c>
      <c r="C68" s="23">
        <v>0</v>
      </c>
      <c r="D68" s="23">
        <v>0</v>
      </c>
      <c r="E68" s="23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 t="s">
        <v>39</v>
      </c>
      <c r="O68" s="22">
        <v>0</v>
      </c>
      <c r="P68" s="28" t="s">
        <v>124</v>
      </c>
      <c r="Q68" s="24">
        <v>4.5999999999999999E-3</v>
      </c>
      <c r="R68" s="24" t="s">
        <v>36</v>
      </c>
      <c r="S68" s="24">
        <v>15</v>
      </c>
      <c r="T68" s="25">
        <f t="shared" si="0"/>
        <v>6.9000000000000006E-2</v>
      </c>
      <c r="U68" s="28" t="s">
        <v>48</v>
      </c>
      <c r="V68" s="28" t="s">
        <v>157</v>
      </c>
    </row>
    <row r="69" spans="1:22" ht="15" customHeight="1" x14ac:dyDescent="0.25">
      <c r="A69" s="22">
        <v>54</v>
      </c>
      <c r="B69" s="27">
        <v>43622</v>
      </c>
      <c r="C69" s="23">
        <v>0</v>
      </c>
      <c r="D69" s="23">
        <v>0</v>
      </c>
      <c r="E69" s="23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 t="s">
        <v>39</v>
      </c>
      <c r="O69" s="22">
        <v>0</v>
      </c>
      <c r="P69" s="28" t="s">
        <v>126</v>
      </c>
      <c r="Q69" s="24">
        <v>0.89519000000000004</v>
      </c>
      <c r="R69" s="24" t="s">
        <v>37</v>
      </c>
      <c r="S69" s="24">
        <v>1</v>
      </c>
      <c r="T69" s="25">
        <f t="shared" si="0"/>
        <v>0.89519000000000004</v>
      </c>
      <c r="U69" s="28" t="s">
        <v>48</v>
      </c>
      <c r="V69" s="28" t="s">
        <v>157</v>
      </c>
    </row>
    <row r="70" spans="1:22" ht="15" customHeight="1" x14ac:dyDescent="0.25">
      <c r="A70" s="22">
        <v>55</v>
      </c>
      <c r="B70" s="27">
        <v>43622</v>
      </c>
      <c r="C70" s="23">
        <v>0</v>
      </c>
      <c r="D70" s="23">
        <v>0</v>
      </c>
      <c r="E70" s="23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 t="s">
        <v>39</v>
      </c>
      <c r="O70" s="22">
        <v>0</v>
      </c>
      <c r="P70" s="28" t="s">
        <v>237</v>
      </c>
      <c r="Q70" s="24">
        <v>0.32</v>
      </c>
      <c r="R70" s="24" t="s">
        <v>37</v>
      </c>
      <c r="S70" s="24">
        <v>6</v>
      </c>
      <c r="T70" s="25">
        <f t="shared" si="0"/>
        <v>1.92</v>
      </c>
      <c r="U70" s="28" t="s">
        <v>48</v>
      </c>
      <c r="V70" s="28" t="s">
        <v>157</v>
      </c>
    </row>
    <row r="71" spans="1:22" ht="15" customHeight="1" x14ac:dyDescent="0.25">
      <c r="A71" s="22">
        <v>56</v>
      </c>
      <c r="B71" s="27">
        <v>43622</v>
      </c>
      <c r="C71" s="23">
        <v>0</v>
      </c>
      <c r="D71" s="23">
        <v>0</v>
      </c>
      <c r="E71" s="23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 t="s">
        <v>39</v>
      </c>
      <c r="O71" s="22">
        <v>0</v>
      </c>
      <c r="P71" s="28" t="s">
        <v>125</v>
      </c>
      <c r="Q71" s="24">
        <v>0.125</v>
      </c>
      <c r="R71" s="24" t="s">
        <v>37</v>
      </c>
      <c r="S71" s="24">
        <v>2</v>
      </c>
      <c r="T71" s="25">
        <f t="shared" si="0"/>
        <v>0.25</v>
      </c>
      <c r="U71" s="28" t="s">
        <v>48</v>
      </c>
      <c r="V71" s="28" t="s">
        <v>157</v>
      </c>
    </row>
    <row r="72" spans="1:22" ht="15" customHeight="1" x14ac:dyDescent="0.25">
      <c r="A72" s="22">
        <v>57</v>
      </c>
      <c r="B72" s="27">
        <v>43622</v>
      </c>
      <c r="C72" s="23">
        <v>0</v>
      </c>
      <c r="D72" s="23">
        <v>0</v>
      </c>
      <c r="E72" s="23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 t="s">
        <v>39</v>
      </c>
      <c r="O72" s="22">
        <v>0</v>
      </c>
      <c r="P72" s="28" t="s">
        <v>238</v>
      </c>
      <c r="Q72" s="24">
        <v>0.42599999999999999</v>
      </c>
      <c r="R72" s="24" t="s">
        <v>37</v>
      </c>
      <c r="S72" s="24">
        <v>1</v>
      </c>
      <c r="T72" s="25">
        <f t="shared" si="0"/>
        <v>0.42599999999999999</v>
      </c>
      <c r="U72" s="28" t="s">
        <v>48</v>
      </c>
      <c r="V72" s="28" t="s">
        <v>157</v>
      </c>
    </row>
    <row r="73" spans="1:22" ht="15" customHeight="1" x14ac:dyDescent="0.25">
      <c r="A73" s="22">
        <v>58</v>
      </c>
      <c r="B73" s="27">
        <v>43622</v>
      </c>
      <c r="C73" s="23">
        <v>0</v>
      </c>
      <c r="D73" s="23">
        <v>0</v>
      </c>
      <c r="E73" s="23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 t="s">
        <v>39</v>
      </c>
      <c r="O73" s="22">
        <v>0</v>
      </c>
      <c r="P73" s="28" t="s">
        <v>239</v>
      </c>
      <c r="Q73" s="24">
        <v>1.2500000000000001E-2</v>
      </c>
      <c r="R73" s="24" t="s">
        <v>37</v>
      </c>
      <c r="S73" s="24">
        <v>8</v>
      </c>
      <c r="T73" s="25">
        <f t="shared" si="0"/>
        <v>0.1</v>
      </c>
      <c r="U73" s="28" t="s">
        <v>48</v>
      </c>
      <c r="V73" s="28" t="s">
        <v>157</v>
      </c>
    </row>
    <row r="74" spans="1:22" ht="15" customHeight="1" x14ac:dyDescent="0.25">
      <c r="A74" s="22">
        <v>59</v>
      </c>
      <c r="B74" s="27">
        <v>43622</v>
      </c>
      <c r="C74" s="23">
        <v>0</v>
      </c>
      <c r="D74" s="23">
        <v>0</v>
      </c>
      <c r="E74" s="23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 t="s">
        <v>39</v>
      </c>
      <c r="O74" s="22">
        <v>0</v>
      </c>
      <c r="P74" s="28" t="s">
        <v>240</v>
      </c>
      <c r="Q74" s="24">
        <v>1.617E-2</v>
      </c>
      <c r="R74" s="24" t="s">
        <v>37</v>
      </c>
      <c r="S74" s="24">
        <v>15</v>
      </c>
      <c r="T74" s="25">
        <f t="shared" si="0"/>
        <v>0.24255000000000002</v>
      </c>
      <c r="U74" s="28" t="s">
        <v>48</v>
      </c>
      <c r="V74" s="28" t="s">
        <v>157</v>
      </c>
    </row>
    <row r="75" spans="1:22" ht="15" customHeight="1" x14ac:dyDescent="0.25">
      <c r="A75" s="22">
        <v>60</v>
      </c>
      <c r="B75" s="27">
        <v>43622</v>
      </c>
      <c r="C75" s="23">
        <v>0</v>
      </c>
      <c r="D75" s="23">
        <v>0</v>
      </c>
      <c r="E75" s="23">
        <v>0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 t="s">
        <v>39</v>
      </c>
      <c r="O75" s="22">
        <v>0</v>
      </c>
      <c r="P75" s="28" t="s">
        <v>130</v>
      </c>
      <c r="Q75" s="24">
        <v>6.54</v>
      </c>
      <c r="R75" s="24" t="s">
        <v>37</v>
      </c>
      <c r="S75" s="24">
        <v>1</v>
      </c>
      <c r="T75" s="25">
        <f t="shared" si="0"/>
        <v>6.54</v>
      </c>
      <c r="U75" s="28" t="s">
        <v>48</v>
      </c>
      <c r="V75" s="28" t="s">
        <v>158</v>
      </c>
    </row>
    <row r="76" spans="1:22" ht="15" customHeight="1" x14ac:dyDescent="0.25">
      <c r="A76" s="22">
        <v>61</v>
      </c>
      <c r="B76" s="27">
        <v>43623</v>
      </c>
      <c r="C76" s="23">
        <v>0</v>
      </c>
      <c r="D76" s="23">
        <v>0</v>
      </c>
      <c r="E76" s="23">
        <v>0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 t="s">
        <v>39</v>
      </c>
      <c r="O76" s="22">
        <v>0</v>
      </c>
      <c r="P76" s="28" t="s">
        <v>210</v>
      </c>
      <c r="Q76" s="24">
        <v>0.38100000000000001</v>
      </c>
      <c r="R76" s="24" t="s">
        <v>37</v>
      </c>
      <c r="S76" s="24">
        <v>9</v>
      </c>
      <c r="T76" s="25">
        <f t="shared" si="0"/>
        <v>3.4290000000000003</v>
      </c>
      <c r="U76" s="28" t="s">
        <v>195</v>
      </c>
      <c r="V76" s="28" t="s">
        <v>159</v>
      </c>
    </row>
    <row r="77" spans="1:22" ht="15" customHeight="1" x14ac:dyDescent="0.25">
      <c r="A77" s="22">
        <v>62</v>
      </c>
      <c r="B77" s="27">
        <v>43623</v>
      </c>
      <c r="C77" s="23">
        <v>0</v>
      </c>
      <c r="D77" s="23">
        <v>0</v>
      </c>
      <c r="E77" s="23">
        <v>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 t="s">
        <v>39</v>
      </c>
      <c r="O77" s="22">
        <v>0</v>
      </c>
      <c r="P77" s="28" t="s">
        <v>241</v>
      </c>
      <c r="Q77" s="24">
        <v>4.2</v>
      </c>
      <c r="R77" s="24" t="s">
        <v>37</v>
      </c>
      <c r="S77" s="24">
        <v>4</v>
      </c>
      <c r="T77" s="25">
        <f t="shared" si="0"/>
        <v>16.8</v>
      </c>
      <c r="U77" s="28" t="s">
        <v>201</v>
      </c>
      <c r="V77" s="28" t="s">
        <v>160</v>
      </c>
    </row>
    <row r="78" spans="1:22" ht="15" customHeight="1" x14ac:dyDescent="0.25">
      <c r="A78" s="22">
        <v>63</v>
      </c>
      <c r="B78" s="27">
        <v>43626</v>
      </c>
      <c r="C78" s="23">
        <v>0</v>
      </c>
      <c r="D78" s="23">
        <v>0</v>
      </c>
      <c r="E78" s="23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 t="s">
        <v>39</v>
      </c>
      <c r="O78" s="22">
        <v>0</v>
      </c>
      <c r="P78" s="28" t="s">
        <v>242</v>
      </c>
      <c r="Q78" s="24">
        <v>0.20749000000000001</v>
      </c>
      <c r="R78" s="24" t="s">
        <v>36</v>
      </c>
      <c r="S78" s="24">
        <v>76</v>
      </c>
      <c r="T78" s="25">
        <f t="shared" si="0"/>
        <v>15.76924</v>
      </c>
      <c r="U78" s="28" t="s">
        <v>202</v>
      </c>
      <c r="V78" s="28" t="s">
        <v>161</v>
      </c>
    </row>
    <row r="79" spans="1:22" ht="15" customHeight="1" x14ac:dyDescent="0.25">
      <c r="A79" s="22">
        <v>64</v>
      </c>
      <c r="B79" s="27">
        <v>43626</v>
      </c>
      <c r="C79" s="23">
        <v>0</v>
      </c>
      <c r="D79" s="23">
        <v>0</v>
      </c>
      <c r="E79" s="23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 t="s">
        <v>39</v>
      </c>
      <c r="O79" s="22">
        <v>0</v>
      </c>
      <c r="P79" s="28" t="s">
        <v>243</v>
      </c>
      <c r="Q79" s="24">
        <v>0.31831999999999999</v>
      </c>
      <c r="R79" s="24" t="s">
        <v>36</v>
      </c>
      <c r="S79" s="24">
        <v>152</v>
      </c>
      <c r="T79" s="25">
        <f t="shared" si="0"/>
        <v>48.384639999999997</v>
      </c>
      <c r="U79" s="28" t="s">
        <v>202</v>
      </c>
      <c r="V79" s="28" t="s">
        <v>161</v>
      </c>
    </row>
    <row r="80" spans="1:22" ht="15" customHeight="1" x14ac:dyDescent="0.25">
      <c r="A80" s="22">
        <v>65</v>
      </c>
      <c r="B80" s="27">
        <v>43626</v>
      </c>
      <c r="C80" s="23">
        <v>0</v>
      </c>
      <c r="D80" s="23">
        <v>0</v>
      </c>
      <c r="E80" s="23">
        <v>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 t="s">
        <v>39</v>
      </c>
      <c r="O80" s="22">
        <v>0</v>
      </c>
      <c r="P80" s="28" t="s">
        <v>242</v>
      </c>
      <c r="Q80" s="24">
        <v>0.20696999999999999</v>
      </c>
      <c r="R80" s="24" t="s">
        <v>36</v>
      </c>
      <c r="S80" s="24">
        <v>427.5</v>
      </c>
      <c r="T80" s="25">
        <f t="shared" si="0"/>
        <v>88.479675</v>
      </c>
      <c r="U80" s="28" t="s">
        <v>202</v>
      </c>
      <c r="V80" s="28" t="s">
        <v>162</v>
      </c>
    </row>
    <row r="81" spans="1:22" ht="15" customHeight="1" x14ac:dyDescent="0.25">
      <c r="A81" s="22">
        <v>66</v>
      </c>
      <c r="B81" s="27">
        <v>43626</v>
      </c>
      <c r="C81" s="23">
        <v>0</v>
      </c>
      <c r="D81" s="23">
        <v>0</v>
      </c>
      <c r="E81" s="23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 t="s">
        <v>39</v>
      </c>
      <c r="O81" s="22">
        <v>0</v>
      </c>
      <c r="P81" s="28" t="s">
        <v>244</v>
      </c>
      <c r="Q81" s="24">
        <v>0.69499999999999995</v>
      </c>
      <c r="R81" s="24" t="s">
        <v>40</v>
      </c>
      <c r="S81" s="24">
        <v>1</v>
      </c>
      <c r="T81" s="25">
        <f t="shared" ref="T81:T144" si="1">Q81*S81</f>
        <v>0.69499999999999995</v>
      </c>
      <c r="U81" s="28" t="s">
        <v>203</v>
      </c>
      <c r="V81" s="28" t="s">
        <v>163</v>
      </c>
    </row>
    <row r="82" spans="1:22" ht="15" customHeight="1" x14ac:dyDescent="0.25">
      <c r="A82" s="22">
        <v>67</v>
      </c>
      <c r="B82" s="27">
        <v>43626</v>
      </c>
      <c r="C82" s="23">
        <v>0</v>
      </c>
      <c r="D82" s="23">
        <v>0</v>
      </c>
      <c r="E82" s="23">
        <v>0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 t="s">
        <v>39</v>
      </c>
      <c r="O82" s="22">
        <v>0</v>
      </c>
      <c r="P82" s="28" t="s">
        <v>245</v>
      </c>
      <c r="Q82" s="24">
        <v>2.8679999999999999</v>
      </c>
      <c r="R82" s="24" t="s">
        <v>40</v>
      </c>
      <c r="S82" s="24">
        <v>2</v>
      </c>
      <c r="T82" s="25">
        <f t="shared" si="1"/>
        <v>5.7359999999999998</v>
      </c>
      <c r="U82" s="28" t="s">
        <v>203</v>
      </c>
      <c r="V82" s="28" t="s">
        <v>163</v>
      </c>
    </row>
    <row r="83" spans="1:22" ht="15" customHeight="1" x14ac:dyDescent="0.25">
      <c r="A83" s="22">
        <v>68</v>
      </c>
      <c r="B83" s="27">
        <v>43627</v>
      </c>
      <c r="C83" s="23">
        <v>0</v>
      </c>
      <c r="D83" s="23">
        <v>0</v>
      </c>
      <c r="E83" s="23">
        <v>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 t="s">
        <v>39</v>
      </c>
      <c r="O83" s="22">
        <v>0</v>
      </c>
      <c r="P83" s="28" t="s">
        <v>246</v>
      </c>
      <c r="Q83" s="24">
        <v>0.68</v>
      </c>
      <c r="R83" s="24" t="s">
        <v>37</v>
      </c>
      <c r="S83" s="24">
        <v>2</v>
      </c>
      <c r="T83" s="25">
        <f t="shared" si="1"/>
        <v>1.36</v>
      </c>
      <c r="U83" s="28" t="s">
        <v>48</v>
      </c>
      <c r="V83" s="28" t="s">
        <v>164</v>
      </c>
    </row>
    <row r="84" spans="1:22" ht="15" customHeight="1" x14ac:dyDescent="0.25">
      <c r="A84" s="22">
        <v>69</v>
      </c>
      <c r="B84" s="27">
        <v>43629</v>
      </c>
      <c r="C84" s="23">
        <v>0</v>
      </c>
      <c r="D84" s="23">
        <v>0</v>
      </c>
      <c r="E84" s="23">
        <v>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 t="s">
        <v>39</v>
      </c>
      <c r="O84" s="22">
        <v>0</v>
      </c>
      <c r="P84" s="28" t="s">
        <v>247</v>
      </c>
      <c r="Q84" s="24">
        <v>0.45855000000000001</v>
      </c>
      <c r="R84" s="24" t="s">
        <v>36</v>
      </c>
      <c r="S84" s="24">
        <v>209</v>
      </c>
      <c r="T84" s="25">
        <f t="shared" si="1"/>
        <v>95.836950000000002</v>
      </c>
      <c r="U84" s="28" t="s">
        <v>202</v>
      </c>
      <c r="V84" s="28" t="s">
        <v>165</v>
      </c>
    </row>
    <row r="85" spans="1:22" ht="15" customHeight="1" x14ac:dyDescent="0.25">
      <c r="A85" s="22">
        <v>70</v>
      </c>
      <c r="B85" s="27">
        <v>43629</v>
      </c>
      <c r="C85" s="23">
        <v>0</v>
      </c>
      <c r="D85" s="23">
        <v>0</v>
      </c>
      <c r="E85" s="23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 t="s">
        <v>39</v>
      </c>
      <c r="O85" s="22">
        <v>0</v>
      </c>
      <c r="P85" s="28" t="s">
        <v>248</v>
      </c>
      <c r="Q85" s="24">
        <v>9.9990000000000006</v>
      </c>
      <c r="R85" s="24" t="s">
        <v>37</v>
      </c>
      <c r="S85" s="24">
        <v>1</v>
      </c>
      <c r="T85" s="25">
        <f t="shared" si="1"/>
        <v>9.9990000000000006</v>
      </c>
      <c r="U85" s="28" t="s">
        <v>204</v>
      </c>
      <c r="V85" s="28" t="s">
        <v>166</v>
      </c>
    </row>
    <row r="86" spans="1:22" ht="15" customHeight="1" x14ac:dyDescent="0.25">
      <c r="A86" s="22">
        <v>71</v>
      </c>
      <c r="B86" s="27">
        <v>43630</v>
      </c>
      <c r="C86" s="23">
        <v>0</v>
      </c>
      <c r="D86" s="23">
        <v>0</v>
      </c>
      <c r="E86" s="23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 t="s">
        <v>39</v>
      </c>
      <c r="O86" s="22">
        <v>0</v>
      </c>
      <c r="P86" s="28" t="s">
        <v>249</v>
      </c>
      <c r="Q86" s="24">
        <v>0.36875000000000002</v>
      </c>
      <c r="R86" s="24" t="s">
        <v>37</v>
      </c>
      <c r="S86" s="24">
        <v>4</v>
      </c>
      <c r="T86" s="25">
        <f t="shared" si="1"/>
        <v>1.4750000000000001</v>
      </c>
      <c r="U86" s="28" t="s">
        <v>205</v>
      </c>
      <c r="V86" s="28" t="s">
        <v>167</v>
      </c>
    </row>
    <row r="87" spans="1:22" ht="15" customHeight="1" x14ac:dyDescent="0.25">
      <c r="A87" s="22">
        <v>72</v>
      </c>
      <c r="B87" s="27">
        <v>43630</v>
      </c>
      <c r="C87" s="23">
        <v>0</v>
      </c>
      <c r="D87" s="23">
        <v>0</v>
      </c>
      <c r="E87" s="23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 t="s">
        <v>39</v>
      </c>
      <c r="O87" s="22">
        <v>0</v>
      </c>
      <c r="P87" s="28" t="s">
        <v>250</v>
      </c>
      <c r="Q87" s="24">
        <v>3.9E-2</v>
      </c>
      <c r="R87" s="24" t="s">
        <v>37</v>
      </c>
      <c r="S87" s="24">
        <v>1</v>
      </c>
      <c r="T87" s="25">
        <f t="shared" si="1"/>
        <v>3.9E-2</v>
      </c>
      <c r="U87" s="28" t="s">
        <v>49</v>
      </c>
      <c r="V87" s="28" t="s">
        <v>168</v>
      </c>
    </row>
    <row r="88" spans="1:22" ht="15" customHeight="1" x14ac:dyDescent="0.25">
      <c r="A88" s="22">
        <v>73</v>
      </c>
      <c r="B88" s="27">
        <v>43630</v>
      </c>
      <c r="C88" s="23">
        <v>0</v>
      </c>
      <c r="D88" s="23">
        <v>0</v>
      </c>
      <c r="E88" s="23">
        <v>0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 t="s">
        <v>39</v>
      </c>
      <c r="O88" s="22">
        <v>0</v>
      </c>
      <c r="P88" s="28" t="s">
        <v>251</v>
      </c>
      <c r="Q88" s="24">
        <v>0.154</v>
      </c>
      <c r="R88" s="24" t="s">
        <v>37</v>
      </c>
      <c r="S88" s="24">
        <v>1</v>
      </c>
      <c r="T88" s="25">
        <f t="shared" si="1"/>
        <v>0.154</v>
      </c>
      <c r="U88" s="28" t="s">
        <v>49</v>
      </c>
      <c r="V88" s="28" t="s">
        <v>168</v>
      </c>
    </row>
    <row r="89" spans="1:22" ht="15" customHeight="1" x14ac:dyDescent="0.25">
      <c r="A89" s="22">
        <v>74</v>
      </c>
      <c r="B89" s="27">
        <v>43630</v>
      </c>
      <c r="C89" s="23">
        <v>0</v>
      </c>
      <c r="D89" s="23">
        <v>0</v>
      </c>
      <c r="E89" s="23">
        <v>0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 t="s">
        <v>39</v>
      </c>
      <c r="O89" s="22">
        <v>0</v>
      </c>
      <c r="P89" s="28" t="s">
        <v>252</v>
      </c>
      <c r="Q89" s="24">
        <v>3.9329999999999998</v>
      </c>
      <c r="R89" s="24" t="s">
        <v>37</v>
      </c>
      <c r="S89" s="24">
        <v>1</v>
      </c>
      <c r="T89" s="25">
        <f t="shared" si="1"/>
        <v>3.9329999999999998</v>
      </c>
      <c r="U89" s="28" t="s">
        <v>49</v>
      </c>
      <c r="V89" s="28" t="s">
        <v>168</v>
      </c>
    </row>
    <row r="90" spans="1:22" ht="15" customHeight="1" x14ac:dyDescent="0.25">
      <c r="A90" s="22">
        <v>75</v>
      </c>
      <c r="B90" s="27">
        <v>43630</v>
      </c>
      <c r="C90" s="23">
        <v>0</v>
      </c>
      <c r="D90" s="23">
        <v>0</v>
      </c>
      <c r="E90" s="23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 t="s">
        <v>39</v>
      </c>
      <c r="O90" s="22">
        <v>0</v>
      </c>
      <c r="P90" s="28" t="s">
        <v>253</v>
      </c>
      <c r="Q90" s="24">
        <v>7.0000000000000007E-2</v>
      </c>
      <c r="R90" s="24" t="s">
        <v>37</v>
      </c>
      <c r="S90" s="24">
        <v>1</v>
      </c>
      <c r="T90" s="25">
        <f t="shared" si="1"/>
        <v>7.0000000000000007E-2</v>
      </c>
      <c r="U90" s="28" t="s">
        <v>49</v>
      </c>
      <c r="V90" s="28" t="s">
        <v>168</v>
      </c>
    </row>
    <row r="91" spans="1:22" ht="15" customHeight="1" x14ac:dyDescent="0.25">
      <c r="A91" s="22">
        <v>76</v>
      </c>
      <c r="B91" s="27">
        <v>43630</v>
      </c>
      <c r="C91" s="23">
        <v>0</v>
      </c>
      <c r="D91" s="23">
        <v>0</v>
      </c>
      <c r="E91" s="23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 t="s">
        <v>39</v>
      </c>
      <c r="O91" s="22">
        <v>0</v>
      </c>
      <c r="P91" s="28" t="s">
        <v>254</v>
      </c>
      <c r="Q91" s="24">
        <v>1.891</v>
      </c>
      <c r="R91" s="24" t="s">
        <v>37</v>
      </c>
      <c r="S91" s="24">
        <v>1</v>
      </c>
      <c r="T91" s="25">
        <f t="shared" si="1"/>
        <v>1.891</v>
      </c>
      <c r="U91" s="28" t="s">
        <v>49</v>
      </c>
      <c r="V91" s="28" t="s">
        <v>168</v>
      </c>
    </row>
    <row r="92" spans="1:22" ht="15" customHeight="1" x14ac:dyDescent="0.25">
      <c r="A92" s="22">
        <v>77</v>
      </c>
      <c r="B92" s="27">
        <v>43630</v>
      </c>
      <c r="C92" s="23">
        <v>0</v>
      </c>
      <c r="D92" s="23">
        <v>0</v>
      </c>
      <c r="E92" s="23">
        <v>0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 t="s">
        <v>39</v>
      </c>
      <c r="O92" s="22">
        <v>0</v>
      </c>
      <c r="P92" s="28" t="s">
        <v>255</v>
      </c>
      <c r="Q92" s="24">
        <v>0.73099999999999998</v>
      </c>
      <c r="R92" s="24" t="s">
        <v>37</v>
      </c>
      <c r="S92" s="24">
        <v>2</v>
      </c>
      <c r="T92" s="25">
        <f t="shared" si="1"/>
        <v>1.462</v>
      </c>
      <c r="U92" s="28" t="s">
        <v>49</v>
      </c>
      <c r="V92" s="28" t="s">
        <v>168</v>
      </c>
    </row>
    <row r="93" spans="1:22" ht="15" customHeight="1" x14ac:dyDescent="0.25">
      <c r="A93" s="22">
        <v>78</v>
      </c>
      <c r="B93" s="27">
        <v>43630</v>
      </c>
      <c r="C93" s="23">
        <v>0</v>
      </c>
      <c r="D93" s="23">
        <v>0</v>
      </c>
      <c r="E93" s="23">
        <v>0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 t="s">
        <v>39</v>
      </c>
      <c r="O93" s="22">
        <v>0</v>
      </c>
      <c r="P93" s="28" t="s">
        <v>256</v>
      </c>
      <c r="Q93" s="24">
        <v>5.0999999999999997E-2</v>
      </c>
      <c r="R93" s="24" t="s">
        <v>37</v>
      </c>
      <c r="S93" s="24">
        <v>1</v>
      </c>
      <c r="T93" s="25">
        <f t="shared" si="1"/>
        <v>5.0999999999999997E-2</v>
      </c>
      <c r="U93" s="28" t="s">
        <v>49</v>
      </c>
      <c r="V93" s="28" t="s">
        <v>168</v>
      </c>
    </row>
    <row r="94" spans="1:22" ht="15" customHeight="1" x14ac:dyDescent="0.25">
      <c r="A94" s="22">
        <v>79</v>
      </c>
      <c r="B94" s="27">
        <v>43630</v>
      </c>
      <c r="C94" s="23">
        <v>0</v>
      </c>
      <c r="D94" s="23">
        <v>0</v>
      </c>
      <c r="E94" s="23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 t="s">
        <v>39</v>
      </c>
      <c r="O94" s="22">
        <v>0</v>
      </c>
      <c r="P94" s="28" t="s">
        <v>257</v>
      </c>
      <c r="Q94" s="24">
        <v>0.24299999999999999</v>
      </c>
      <c r="R94" s="24" t="s">
        <v>37</v>
      </c>
      <c r="S94" s="24">
        <v>1</v>
      </c>
      <c r="T94" s="25">
        <f t="shared" si="1"/>
        <v>0.24299999999999999</v>
      </c>
      <c r="U94" s="28" t="s">
        <v>49</v>
      </c>
      <c r="V94" s="28" t="s">
        <v>168</v>
      </c>
    </row>
    <row r="95" spans="1:22" ht="15" customHeight="1" x14ac:dyDescent="0.25">
      <c r="A95" s="22">
        <v>80</v>
      </c>
      <c r="B95" s="27">
        <v>43630</v>
      </c>
      <c r="C95" s="23">
        <v>0</v>
      </c>
      <c r="D95" s="23">
        <v>0</v>
      </c>
      <c r="E95" s="23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 t="s">
        <v>39</v>
      </c>
      <c r="O95" s="22">
        <v>0</v>
      </c>
      <c r="P95" s="28" t="s">
        <v>258</v>
      </c>
      <c r="Q95" s="24">
        <v>0.114</v>
      </c>
      <c r="R95" s="24" t="s">
        <v>37</v>
      </c>
      <c r="S95" s="24">
        <v>4</v>
      </c>
      <c r="T95" s="25">
        <f t="shared" si="1"/>
        <v>0.45600000000000002</v>
      </c>
      <c r="U95" s="28" t="s">
        <v>49</v>
      </c>
      <c r="V95" s="28" t="s">
        <v>168</v>
      </c>
    </row>
    <row r="96" spans="1:22" ht="15" customHeight="1" x14ac:dyDescent="0.25">
      <c r="A96" s="22">
        <v>81</v>
      </c>
      <c r="B96" s="27">
        <v>43630</v>
      </c>
      <c r="C96" s="23">
        <v>0</v>
      </c>
      <c r="D96" s="23">
        <v>0</v>
      </c>
      <c r="E96" s="23">
        <v>0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 t="s">
        <v>39</v>
      </c>
      <c r="O96" s="22">
        <v>0</v>
      </c>
      <c r="P96" s="28" t="s">
        <v>259</v>
      </c>
      <c r="Q96" s="24">
        <v>1.448</v>
      </c>
      <c r="R96" s="24" t="s">
        <v>37</v>
      </c>
      <c r="S96" s="24">
        <v>1</v>
      </c>
      <c r="T96" s="25">
        <f t="shared" si="1"/>
        <v>1.448</v>
      </c>
      <c r="U96" s="28" t="s">
        <v>206</v>
      </c>
      <c r="V96" s="28" t="s">
        <v>169</v>
      </c>
    </row>
    <row r="97" spans="1:22" ht="15" customHeight="1" x14ac:dyDescent="0.25">
      <c r="A97" s="22">
        <v>82</v>
      </c>
      <c r="B97" s="27">
        <v>43630</v>
      </c>
      <c r="C97" s="23">
        <v>0</v>
      </c>
      <c r="D97" s="23">
        <v>0</v>
      </c>
      <c r="E97" s="23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 t="s">
        <v>39</v>
      </c>
      <c r="O97" s="22">
        <v>0</v>
      </c>
      <c r="P97" s="28" t="s">
        <v>259</v>
      </c>
      <c r="Q97" s="24">
        <v>1.448</v>
      </c>
      <c r="R97" s="24" t="s">
        <v>37</v>
      </c>
      <c r="S97" s="24">
        <v>1</v>
      </c>
      <c r="T97" s="25">
        <f t="shared" si="1"/>
        <v>1.448</v>
      </c>
      <c r="U97" s="28" t="s">
        <v>206</v>
      </c>
      <c r="V97" s="28" t="s">
        <v>169</v>
      </c>
    </row>
    <row r="98" spans="1:22" ht="15" customHeight="1" x14ac:dyDescent="0.25">
      <c r="A98" s="22">
        <v>83</v>
      </c>
      <c r="B98" s="27">
        <v>43634</v>
      </c>
      <c r="C98" s="23">
        <v>0</v>
      </c>
      <c r="D98" s="23">
        <v>0</v>
      </c>
      <c r="E98" s="23">
        <v>0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 t="s">
        <v>39</v>
      </c>
      <c r="O98" s="22">
        <v>0</v>
      </c>
      <c r="P98" s="28" t="s">
        <v>260</v>
      </c>
      <c r="Q98" s="24">
        <v>3.62052</v>
      </c>
      <c r="R98" s="24" t="s">
        <v>37</v>
      </c>
      <c r="S98" s="24">
        <v>1</v>
      </c>
      <c r="T98" s="25">
        <f t="shared" si="1"/>
        <v>3.62052</v>
      </c>
      <c r="U98" s="28" t="s">
        <v>207</v>
      </c>
      <c r="V98" s="28" t="s">
        <v>170</v>
      </c>
    </row>
    <row r="99" spans="1:22" ht="15" customHeight="1" x14ac:dyDescent="0.25">
      <c r="A99" s="22">
        <v>84</v>
      </c>
      <c r="B99" s="27">
        <v>43634</v>
      </c>
      <c r="C99" s="23">
        <v>0</v>
      </c>
      <c r="D99" s="23">
        <v>0</v>
      </c>
      <c r="E99" s="23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 t="s">
        <v>39</v>
      </c>
      <c r="O99" s="22">
        <v>0</v>
      </c>
      <c r="P99" s="28" t="s">
        <v>261</v>
      </c>
      <c r="Q99" s="24">
        <v>0.54205999999999999</v>
      </c>
      <c r="R99" s="24" t="s">
        <v>37</v>
      </c>
      <c r="S99" s="24">
        <v>2</v>
      </c>
      <c r="T99" s="25">
        <f t="shared" si="1"/>
        <v>1.08412</v>
      </c>
      <c r="U99" s="28" t="s">
        <v>207</v>
      </c>
      <c r="V99" s="28" t="s">
        <v>170</v>
      </c>
    </row>
    <row r="100" spans="1:22" ht="15" customHeight="1" x14ac:dyDescent="0.25">
      <c r="A100" s="22">
        <v>85</v>
      </c>
      <c r="B100" s="27">
        <v>43634</v>
      </c>
      <c r="C100" s="23">
        <v>0</v>
      </c>
      <c r="D100" s="23">
        <v>0</v>
      </c>
      <c r="E100" s="23">
        <v>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 t="s">
        <v>39</v>
      </c>
      <c r="O100" s="22">
        <v>0</v>
      </c>
      <c r="P100" s="28" t="s">
        <v>262</v>
      </c>
      <c r="Q100" s="24">
        <v>3.75</v>
      </c>
      <c r="R100" s="24" t="s">
        <v>47</v>
      </c>
      <c r="S100" s="24">
        <v>6.5</v>
      </c>
      <c r="T100" s="25">
        <f t="shared" si="1"/>
        <v>24.375</v>
      </c>
      <c r="U100" s="28" t="s">
        <v>198</v>
      </c>
      <c r="V100" s="28" t="s">
        <v>171</v>
      </c>
    </row>
    <row r="101" spans="1:22" ht="15" customHeight="1" x14ac:dyDescent="0.25">
      <c r="A101" s="22">
        <v>86</v>
      </c>
      <c r="B101" s="27">
        <v>43636</v>
      </c>
      <c r="C101" s="23">
        <v>0</v>
      </c>
      <c r="D101" s="23">
        <v>0</v>
      </c>
      <c r="E101" s="23">
        <v>0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 t="s">
        <v>39</v>
      </c>
      <c r="O101" s="22">
        <v>0</v>
      </c>
      <c r="P101" s="28" t="s">
        <v>263</v>
      </c>
      <c r="Q101" s="24">
        <v>3.5999999999999997E-2</v>
      </c>
      <c r="R101" s="24" t="s">
        <v>37</v>
      </c>
      <c r="S101" s="24">
        <v>20</v>
      </c>
      <c r="T101" s="25">
        <f t="shared" si="1"/>
        <v>0.72</v>
      </c>
      <c r="U101" s="28" t="s">
        <v>48</v>
      </c>
      <c r="V101" s="28" t="s">
        <v>172</v>
      </c>
    </row>
    <row r="102" spans="1:22" ht="15" customHeight="1" x14ac:dyDescent="0.25">
      <c r="A102" s="22">
        <v>87</v>
      </c>
      <c r="B102" s="27">
        <v>43636</v>
      </c>
      <c r="C102" s="23">
        <v>0</v>
      </c>
      <c r="D102" s="23">
        <v>0</v>
      </c>
      <c r="E102" s="23">
        <v>0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 t="s">
        <v>39</v>
      </c>
      <c r="O102" s="22">
        <v>0</v>
      </c>
      <c r="P102" s="28" t="s">
        <v>264</v>
      </c>
      <c r="Q102" s="24">
        <v>14.12201</v>
      </c>
      <c r="R102" s="24" t="s">
        <v>37</v>
      </c>
      <c r="S102" s="24">
        <v>7</v>
      </c>
      <c r="T102" s="25">
        <f t="shared" si="1"/>
        <v>98.854069999999993</v>
      </c>
      <c r="U102" s="28" t="s">
        <v>75</v>
      </c>
      <c r="V102" s="28" t="s">
        <v>173</v>
      </c>
    </row>
    <row r="103" spans="1:22" ht="15" customHeight="1" x14ac:dyDescent="0.25">
      <c r="A103" s="22">
        <v>88</v>
      </c>
      <c r="B103" s="27">
        <v>43638</v>
      </c>
      <c r="C103" s="23">
        <v>0</v>
      </c>
      <c r="D103" s="23">
        <v>0</v>
      </c>
      <c r="E103" s="23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 t="s">
        <v>39</v>
      </c>
      <c r="O103" s="22">
        <v>0</v>
      </c>
      <c r="P103" s="28" t="s">
        <v>264</v>
      </c>
      <c r="Q103" s="24">
        <v>14.12201</v>
      </c>
      <c r="R103" s="24" t="s">
        <v>37</v>
      </c>
      <c r="S103" s="24">
        <v>7</v>
      </c>
      <c r="T103" s="25">
        <f t="shared" si="1"/>
        <v>98.854069999999993</v>
      </c>
      <c r="U103" s="28" t="s">
        <v>208</v>
      </c>
      <c r="V103" s="28" t="s">
        <v>174</v>
      </c>
    </row>
    <row r="104" spans="1:22" ht="15" customHeight="1" x14ac:dyDescent="0.25">
      <c r="A104" s="22">
        <v>89</v>
      </c>
      <c r="B104" s="27">
        <v>43640</v>
      </c>
      <c r="C104" s="23">
        <v>0</v>
      </c>
      <c r="D104" s="23">
        <v>0</v>
      </c>
      <c r="E104" s="23">
        <v>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 t="s">
        <v>39</v>
      </c>
      <c r="O104" s="22">
        <v>0</v>
      </c>
      <c r="P104" s="28" t="s">
        <v>265</v>
      </c>
      <c r="Q104" s="24">
        <v>3.2</v>
      </c>
      <c r="R104" s="24" t="s">
        <v>47</v>
      </c>
      <c r="S104" s="24">
        <v>6</v>
      </c>
      <c r="T104" s="25">
        <f t="shared" si="1"/>
        <v>19.200000000000003</v>
      </c>
      <c r="U104" s="28" t="s">
        <v>198</v>
      </c>
      <c r="V104" s="28" t="s">
        <v>175</v>
      </c>
    </row>
    <row r="105" spans="1:22" ht="15" customHeight="1" x14ac:dyDescent="0.25">
      <c r="A105" s="22">
        <v>90</v>
      </c>
      <c r="B105" s="27">
        <v>43642</v>
      </c>
      <c r="C105" s="23">
        <v>0</v>
      </c>
      <c r="D105" s="23">
        <v>0</v>
      </c>
      <c r="E105" s="23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 t="s">
        <v>39</v>
      </c>
      <c r="O105" s="22">
        <v>0</v>
      </c>
      <c r="P105" s="28" t="s">
        <v>266</v>
      </c>
      <c r="Q105" s="24">
        <v>0.04</v>
      </c>
      <c r="R105" s="24" t="s">
        <v>37</v>
      </c>
      <c r="S105" s="24">
        <v>1</v>
      </c>
      <c r="T105" s="25">
        <f t="shared" si="1"/>
        <v>0.04</v>
      </c>
      <c r="U105" s="28" t="s">
        <v>76</v>
      </c>
      <c r="V105" s="28" t="s">
        <v>176</v>
      </c>
    </row>
    <row r="106" spans="1:22" ht="15" customHeight="1" x14ac:dyDescent="0.25">
      <c r="A106" s="22">
        <v>91</v>
      </c>
      <c r="B106" s="27">
        <v>43642</v>
      </c>
      <c r="C106" s="23">
        <v>0</v>
      </c>
      <c r="D106" s="23">
        <v>0</v>
      </c>
      <c r="E106" s="23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 t="s">
        <v>39</v>
      </c>
      <c r="O106" s="22">
        <v>0</v>
      </c>
      <c r="P106" s="28" t="s">
        <v>267</v>
      </c>
      <c r="Q106" s="24">
        <v>0.13</v>
      </c>
      <c r="R106" s="24" t="s">
        <v>37</v>
      </c>
      <c r="S106" s="24">
        <v>1</v>
      </c>
      <c r="T106" s="25">
        <f t="shared" si="1"/>
        <v>0.13</v>
      </c>
      <c r="U106" s="28" t="s">
        <v>76</v>
      </c>
      <c r="V106" s="28" t="s">
        <v>176</v>
      </c>
    </row>
    <row r="107" spans="1:22" ht="15" customHeight="1" x14ac:dyDescent="0.25">
      <c r="A107" s="22">
        <v>92</v>
      </c>
      <c r="B107" s="27">
        <v>43642</v>
      </c>
      <c r="C107" s="23">
        <v>0</v>
      </c>
      <c r="D107" s="23">
        <v>0</v>
      </c>
      <c r="E107" s="23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 t="s">
        <v>39</v>
      </c>
      <c r="O107" s="22">
        <v>0</v>
      </c>
      <c r="P107" s="28" t="s">
        <v>268</v>
      </c>
      <c r="Q107" s="24">
        <v>8.5000000000000006E-2</v>
      </c>
      <c r="R107" s="24" t="s">
        <v>37</v>
      </c>
      <c r="S107" s="24">
        <v>1</v>
      </c>
      <c r="T107" s="25">
        <f t="shared" si="1"/>
        <v>8.5000000000000006E-2</v>
      </c>
      <c r="U107" s="28" t="s">
        <v>76</v>
      </c>
      <c r="V107" s="28" t="s">
        <v>176</v>
      </c>
    </row>
    <row r="108" spans="1:22" ht="15" customHeight="1" x14ac:dyDescent="0.25">
      <c r="A108" s="22">
        <v>93</v>
      </c>
      <c r="B108" s="27">
        <v>43642</v>
      </c>
      <c r="C108" s="23">
        <v>0</v>
      </c>
      <c r="D108" s="23">
        <v>0</v>
      </c>
      <c r="E108" s="23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 t="s">
        <v>39</v>
      </c>
      <c r="O108" s="22">
        <v>0</v>
      </c>
      <c r="P108" s="28" t="s">
        <v>269</v>
      </c>
      <c r="Q108" s="24">
        <v>1.7999999999999999E-2</v>
      </c>
      <c r="R108" s="24" t="s">
        <v>37</v>
      </c>
      <c r="S108" s="24">
        <v>30</v>
      </c>
      <c r="T108" s="25">
        <f t="shared" si="1"/>
        <v>0.53999999999999992</v>
      </c>
      <c r="U108" s="28" t="s">
        <v>76</v>
      </c>
      <c r="V108" s="28" t="s">
        <v>176</v>
      </c>
    </row>
    <row r="109" spans="1:22" ht="15" customHeight="1" x14ac:dyDescent="0.25">
      <c r="A109" s="22">
        <v>94</v>
      </c>
      <c r="B109" s="27">
        <v>43642</v>
      </c>
      <c r="C109" s="23">
        <v>0</v>
      </c>
      <c r="D109" s="23">
        <v>0</v>
      </c>
      <c r="E109" s="23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 t="s">
        <v>39</v>
      </c>
      <c r="O109" s="22">
        <v>0</v>
      </c>
      <c r="P109" s="28" t="s">
        <v>270</v>
      </c>
      <c r="Q109" s="24">
        <v>5.1999999999999998E-2</v>
      </c>
      <c r="R109" s="24" t="s">
        <v>36</v>
      </c>
      <c r="S109" s="24">
        <v>2</v>
      </c>
      <c r="T109" s="25">
        <f t="shared" si="1"/>
        <v>0.104</v>
      </c>
      <c r="U109" s="28" t="s">
        <v>76</v>
      </c>
      <c r="V109" s="28" t="s">
        <v>176</v>
      </c>
    </row>
    <row r="110" spans="1:22" ht="15" customHeight="1" x14ac:dyDescent="0.25">
      <c r="A110" s="22">
        <v>95</v>
      </c>
      <c r="B110" s="27">
        <v>43642</v>
      </c>
      <c r="C110" s="23">
        <v>0</v>
      </c>
      <c r="D110" s="23">
        <v>0</v>
      </c>
      <c r="E110" s="23">
        <v>0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 t="s">
        <v>39</v>
      </c>
      <c r="O110" s="22">
        <v>0</v>
      </c>
      <c r="P110" s="28" t="s">
        <v>271</v>
      </c>
      <c r="Q110" s="24">
        <v>3.2000000000000001E-2</v>
      </c>
      <c r="R110" s="24" t="s">
        <v>36</v>
      </c>
      <c r="S110" s="24">
        <v>25</v>
      </c>
      <c r="T110" s="25">
        <f t="shared" si="1"/>
        <v>0.8</v>
      </c>
      <c r="U110" s="28" t="s">
        <v>76</v>
      </c>
      <c r="V110" s="28" t="s">
        <v>176</v>
      </c>
    </row>
    <row r="111" spans="1:22" ht="15" customHeight="1" x14ac:dyDescent="0.25">
      <c r="A111" s="22">
        <v>96</v>
      </c>
      <c r="B111" s="27">
        <v>43642</v>
      </c>
      <c r="C111" s="23">
        <v>0</v>
      </c>
      <c r="D111" s="23">
        <v>0</v>
      </c>
      <c r="E111" s="23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 t="s">
        <v>39</v>
      </c>
      <c r="O111" s="22">
        <v>0</v>
      </c>
      <c r="P111" s="28" t="s">
        <v>272</v>
      </c>
      <c r="Q111" s="24">
        <v>0.05</v>
      </c>
      <c r="R111" s="24" t="s">
        <v>40</v>
      </c>
      <c r="S111" s="24">
        <v>2</v>
      </c>
      <c r="T111" s="25">
        <f t="shared" si="1"/>
        <v>0.1</v>
      </c>
      <c r="U111" s="28" t="s">
        <v>76</v>
      </c>
      <c r="V111" s="28" t="s">
        <v>176</v>
      </c>
    </row>
    <row r="112" spans="1:22" ht="15" customHeight="1" x14ac:dyDescent="0.25">
      <c r="A112" s="22">
        <v>97</v>
      </c>
      <c r="B112" s="27">
        <v>43642</v>
      </c>
      <c r="C112" s="23">
        <v>0</v>
      </c>
      <c r="D112" s="23">
        <v>0</v>
      </c>
      <c r="E112" s="23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 t="s">
        <v>39</v>
      </c>
      <c r="O112" s="22">
        <v>0</v>
      </c>
      <c r="P112" s="28" t="s">
        <v>273</v>
      </c>
      <c r="Q112" s="24">
        <v>0.03</v>
      </c>
      <c r="R112" s="24" t="s">
        <v>37</v>
      </c>
      <c r="S112" s="24">
        <v>2</v>
      </c>
      <c r="T112" s="25">
        <f t="shared" si="1"/>
        <v>0.06</v>
      </c>
      <c r="U112" s="28" t="s">
        <v>76</v>
      </c>
      <c r="V112" s="28" t="s">
        <v>176</v>
      </c>
    </row>
    <row r="113" spans="1:22" ht="15" customHeight="1" x14ac:dyDescent="0.25">
      <c r="A113" s="22">
        <v>98</v>
      </c>
      <c r="B113" s="27">
        <v>43642</v>
      </c>
      <c r="C113" s="23">
        <v>0</v>
      </c>
      <c r="D113" s="23">
        <v>0</v>
      </c>
      <c r="E113" s="23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 t="s">
        <v>39</v>
      </c>
      <c r="O113" s="22">
        <v>0</v>
      </c>
      <c r="P113" s="28" t="s">
        <v>274</v>
      </c>
      <c r="Q113" s="24">
        <v>0.06</v>
      </c>
      <c r="R113" s="24" t="s">
        <v>40</v>
      </c>
      <c r="S113" s="24">
        <v>1</v>
      </c>
      <c r="T113" s="25">
        <f t="shared" si="1"/>
        <v>0.06</v>
      </c>
      <c r="U113" s="28" t="s">
        <v>76</v>
      </c>
      <c r="V113" s="28" t="s">
        <v>176</v>
      </c>
    </row>
    <row r="114" spans="1:22" ht="15" customHeight="1" x14ac:dyDescent="0.25">
      <c r="A114" s="22">
        <v>99</v>
      </c>
      <c r="B114" s="27">
        <v>43642</v>
      </c>
      <c r="C114" s="23">
        <v>0</v>
      </c>
      <c r="D114" s="23">
        <v>0</v>
      </c>
      <c r="E114" s="23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 t="s">
        <v>39</v>
      </c>
      <c r="O114" s="22">
        <v>0</v>
      </c>
      <c r="P114" s="28" t="s">
        <v>275</v>
      </c>
      <c r="Q114" s="24">
        <v>5.5E-2</v>
      </c>
      <c r="R114" s="24" t="s">
        <v>37</v>
      </c>
      <c r="S114" s="24">
        <v>5</v>
      </c>
      <c r="T114" s="25">
        <f t="shared" si="1"/>
        <v>0.27500000000000002</v>
      </c>
      <c r="U114" s="28" t="s">
        <v>76</v>
      </c>
      <c r="V114" s="28" t="s">
        <v>176</v>
      </c>
    </row>
    <row r="115" spans="1:22" ht="15" customHeight="1" x14ac:dyDescent="0.25">
      <c r="A115" s="22">
        <v>100</v>
      </c>
      <c r="B115" s="27">
        <v>43642</v>
      </c>
      <c r="C115" s="23">
        <v>0</v>
      </c>
      <c r="D115" s="23">
        <v>0</v>
      </c>
      <c r="E115" s="23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 t="s">
        <v>39</v>
      </c>
      <c r="O115" s="22">
        <v>0</v>
      </c>
      <c r="P115" s="28" t="s">
        <v>276</v>
      </c>
      <c r="Q115" s="24">
        <v>0.95499999999999996</v>
      </c>
      <c r="R115" s="24" t="s">
        <v>37</v>
      </c>
      <c r="S115" s="24">
        <v>1</v>
      </c>
      <c r="T115" s="25">
        <f t="shared" si="1"/>
        <v>0.95499999999999996</v>
      </c>
      <c r="U115" s="28" t="s">
        <v>76</v>
      </c>
      <c r="V115" s="28" t="s">
        <v>176</v>
      </c>
    </row>
    <row r="116" spans="1:22" ht="15" customHeight="1" x14ac:dyDescent="0.25">
      <c r="A116" s="22">
        <v>101</v>
      </c>
      <c r="B116" s="27">
        <v>43642</v>
      </c>
      <c r="C116" s="23">
        <v>0</v>
      </c>
      <c r="D116" s="23">
        <v>0</v>
      </c>
      <c r="E116" s="23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 t="s">
        <v>39</v>
      </c>
      <c r="O116" s="22">
        <v>0</v>
      </c>
      <c r="P116" s="28" t="s">
        <v>267</v>
      </c>
      <c r="Q116" s="24">
        <v>0.17499999999999999</v>
      </c>
      <c r="R116" s="24" t="s">
        <v>37</v>
      </c>
      <c r="S116" s="24">
        <v>1</v>
      </c>
      <c r="T116" s="25">
        <f t="shared" si="1"/>
        <v>0.17499999999999999</v>
      </c>
      <c r="U116" s="28" t="s">
        <v>76</v>
      </c>
      <c r="V116" s="28" t="s">
        <v>176</v>
      </c>
    </row>
    <row r="117" spans="1:22" ht="15" customHeight="1" x14ac:dyDescent="0.25">
      <c r="A117" s="22">
        <v>102</v>
      </c>
      <c r="B117" s="27">
        <v>43642</v>
      </c>
      <c r="C117" s="23">
        <v>0</v>
      </c>
      <c r="D117" s="23">
        <v>0</v>
      </c>
      <c r="E117" s="23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 t="s">
        <v>39</v>
      </c>
      <c r="O117" s="22">
        <v>0</v>
      </c>
      <c r="P117" s="28" t="s">
        <v>277</v>
      </c>
      <c r="Q117" s="24">
        <v>0.21199999999999999</v>
      </c>
      <c r="R117" s="24" t="s">
        <v>37</v>
      </c>
      <c r="S117" s="24">
        <v>1</v>
      </c>
      <c r="T117" s="25">
        <f t="shared" si="1"/>
        <v>0.21199999999999999</v>
      </c>
      <c r="U117" s="28" t="s">
        <v>49</v>
      </c>
      <c r="V117" s="28" t="s">
        <v>177</v>
      </c>
    </row>
    <row r="118" spans="1:22" ht="15" customHeight="1" x14ac:dyDescent="0.25">
      <c r="A118" s="22">
        <v>103</v>
      </c>
      <c r="B118" s="27">
        <v>43642</v>
      </c>
      <c r="C118" s="23">
        <v>0</v>
      </c>
      <c r="D118" s="23">
        <v>0</v>
      </c>
      <c r="E118" s="23">
        <v>0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 t="s">
        <v>39</v>
      </c>
      <c r="O118" s="22">
        <v>0</v>
      </c>
      <c r="P118" s="28" t="s">
        <v>278</v>
      </c>
      <c r="Q118" s="24">
        <v>0.13</v>
      </c>
      <c r="R118" s="24" t="s">
        <v>37</v>
      </c>
      <c r="S118" s="24">
        <v>1</v>
      </c>
      <c r="T118" s="25">
        <f t="shared" si="1"/>
        <v>0.13</v>
      </c>
      <c r="U118" s="28" t="s">
        <v>49</v>
      </c>
      <c r="V118" s="28" t="s">
        <v>177</v>
      </c>
    </row>
    <row r="119" spans="1:22" ht="15" customHeight="1" x14ac:dyDescent="0.25">
      <c r="A119" s="22">
        <v>104</v>
      </c>
      <c r="B119" s="27">
        <v>43642</v>
      </c>
      <c r="C119" s="23">
        <v>0</v>
      </c>
      <c r="D119" s="23">
        <v>0</v>
      </c>
      <c r="E119" s="23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 t="s">
        <v>39</v>
      </c>
      <c r="O119" s="22">
        <v>0</v>
      </c>
      <c r="P119" s="28" t="s">
        <v>279</v>
      </c>
      <c r="Q119" s="24">
        <v>0.28599999999999998</v>
      </c>
      <c r="R119" s="24" t="s">
        <v>37</v>
      </c>
      <c r="S119" s="24">
        <v>1</v>
      </c>
      <c r="T119" s="25">
        <f t="shared" si="1"/>
        <v>0.28599999999999998</v>
      </c>
      <c r="U119" s="28" t="s">
        <v>49</v>
      </c>
      <c r="V119" s="28" t="s">
        <v>177</v>
      </c>
    </row>
    <row r="120" spans="1:22" ht="15" customHeight="1" x14ac:dyDescent="0.25">
      <c r="A120" s="22">
        <v>105</v>
      </c>
      <c r="B120" s="27">
        <v>43642</v>
      </c>
      <c r="C120" s="23">
        <v>0</v>
      </c>
      <c r="D120" s="23">
        <v>0</v>
      </c>
      <c r="E120" s="23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 t="s">
        <v>39</v>
      </c>
      <c r="O120" s="22">
        <v>0</v>
      </c>
      <c r="P120" s="28" t="s">
        <v>280</v>
      </c>
      <c r="Q120" s="24">
        <v>3.6999999999999998E-2</v>
      </c>
      <c r="R120" s="24" t="s">
        <v>37</v>
      </c>
      <c r="S120" s="24">
        <v>3</v>
      </c>
      <c r="T120" s="25">
        <f t="shared" si="1"/>
        <v>0.11099999999999999</v>
      </c>
      <c r="U120" s="28" t="s">
        <v>49</v>
      </c>
      <c r="V120" s="28" t="s">
        <v>177</v>
      </c>
    </row>
    <row r="121" spans="1:22" ht="15" customHeight="1" x14ac:dyDescent="0.25">
      <c r="A121" s="22">
        <v>106</v>
      </c>
      <c r="B121" s="27">
        <v>43642</v>
      </c>
      <c r="C121" s="23">
        <v>0</v>
      </c>
      <c r="D121" s="23">
        <v>0</v>
      </c>
      <c r="E121" s="23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 t="s">
        <v>39</v>
      </c>
      <c r="O121" s="22">
        <v>0</v>
      </c>
      <c r="P121" s="28" t="s">
        <v>281</v>
      </c>
      <c r="Q121" s="24">
        <v>1.4999999999999999E-2</v>
      </c>
      <c r="R121" s="24" t="s">
        <v>37</v>
      </c>
      <c r="S121" s="24">
        <v>10</v>
      </c>
      <c r="T121" s="25">
        <f t="shared" si="1"/>
        <v>0.15</v>
      </c>
      <c r="U121" s="28" t="s">
        <v>49</v>
      </c>
      <c r="V121" s="28" t="s">
        <v>177</v>
      </c>
    </row>
    <row r="122" spans="1:22" ht="15" customHeight="1" x14ac:dyDescent="0.25">
      <c r="A122" s="22">
        <v>107</v>
      </c>
      <c r="B122" s="27">
        <v>43642</v>
      </c>
      <c r="C122" s="23">
        <v>0</v>
      </c>
      <c r="D122" s="23">
        <v>0</v>
      </c>
      <c r="E122" s="23">
        <v>0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 t="s">
        <v>39</v>
      </c>
      <c r="O122" s="22">
        <v>0</v>
      </c>
      <c r="P122" s="28" t="s">
        <v>282</v>
      </c>
      <c r="Q122" s="24">
        <v>0.01</v>
      </c>
      <c r="R122" s="24" t="s">
        <v>37</v>
      </c>
      <c r="S122" s="24">
        <v>10</v>
      </c>
      <c r="T122" s="25">
        <f t="shared" si="1"/>
        <v>0.1</v>
      </c>
      <c r="U122" s="28" t="s">
        <v>49</v>
      </c>
      <c r="V122" s="28" t="s">
        <v>177</v>
      </c>
    </row>
    <row r="123" spans="1:22" ht="15" customHeight="1" x14ac:dyDescent="0.25">
      <c r="A123" s="22">
        <v>108</v>
      </c>
      <c r="B123" s="27">
        <v>43642</v>
      </c>
      <c r="C123" s="23">
        <v>0</v>
      </c>
      <c r="D123" s="23">
        <v>0</v>
      </c>
      <c r="E123" s="23">
        <v>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 t="s">
        <v>39</v>
      </c>
      <c r="O123" s="22">
        <v>0</v>
      </c>
      <c r="P123" s="28" t="s">
        <v>283</v>
      </c>
      <c r="Q123" s="24">
        <v>5.8999999999999997E-2</v>
      </c>
      <c r="R123" s="24" t="s">
        <v>42</v>
      </c>
      <c r="S123" s="24">
        <v>2</v>
      </c>
      <c r="T123" s="25">
        <f t="shared" si="1"/>
        <v>0.11799999999999999</v>
      </c>
      <c r="U123" s="28" t="s">
        <v>49</v>
      </c>
      <c r="V123" s="28" t="s">
        <v>177</v>
      </c>
    </row>
    <row r="124" spans="1:22" ht="15" customHeight="1" x14ac:dyDescent="0.25">
      <c r="A124" s="22">
        <v>109</v>
      </c>
      <c r="B124" s="27">
        <v>43642</v>
      </c>
      <c r="C124" s="23">
        <v>0</v>
      </c>
      <c r="D124" s="23">
        <v>0</v>
      </c>
      <c r="E124" s="23">
        <v>0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 t="s">
        <v>39</v>
      </c>
      <c r="O124" s="22">
        <v>0</v>
      </c>
      <c r="P124" s="28" t="s">
        <v>284</v>
      </c>
      <c r="Q124" s="24">
        <v>0.13</v>
      </c>
      <c r="R124" s="24" t="s">
        <v>42</v>
      </c>
      <c r="S124" s="24">
        <v>1</v>
      </c>
      <c r="T124" s="25">
        <f t="shared" si="1"/>
        <v>0.13</v>
      </c>
      <c r="U124" s="28" t="s">
        <v>49</v>
      </c>
      <c r="V124" s="28" t="s">
        <v>177</v>
      </c>
    </row>
    <row r="125" spans="1:22" ht="15" customHeight="1" x14ac:dyDescent="0.25">
      <c r="A125" s="22">
        <v>110</v>
      </c>
      <c r="B125" s="27">
        <v>43642</v>
      </c>
      <c r="C125" s="23">
        <v>0</v>
      </c>
      <c r="D125" s="23">
        <v>0</v>
      </c>
      <c r="E125" s="23">
        <v>0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 t="s">
        <v>39</v>
      </c>
      <c r="O125" s="22">
        <v>0</v>
      </c>
      <c r="P125" s="28" t="s">
        <v>132</v>
      </c>
      <c r="Q125" s="24">
        <v>1.415</v>
      </c>
      <c r="R125" s="24" t="s">
        <v>37</v>
      </c>
      <c r="S125" s="24">
        <v>1</v>
      </c>
      <c r="T125" s="25">
        <f t="shared" si="1"/>
        <v>1.415</v>
      </c>
      <c r="U125" s="28" t="s">
        <v>49</v>
      </c>
      <c r="V125" s="28" t="s">
        <v>177</v>
      </c>
    </row>
    <row r="126" spans="1:22" ht="15" customHeight="1" x14ac:dyDescent="0.25">
      <c r="A126" s="22">
        <v>111</v>
      </c>
      <c r="B126" s="27">
        <v>43642</v>
      </c>
      <c r="C126" s="23">
        <v>0</v>
      </c>
      <c r="D126" s="23">
        <v>0</v>
      </c>
      <c r="E126" s="23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 t="s">
        <v>39</v>
      </c>
      <c r="O126" s="22">
        <v>0</v>
      </c>
      <c r="P126" s="28" t="s">
        <v>285</v>
      </c>
      <c r="Q126" s="24">
        <v>0.29899999999999999</v>
      </c>
      <c r="R126" s="24" t="s">
        <v>37</v>
      </c>
      <c r="S126" s="24">
        <v>1</v>
      </c>
      <c r="T126" s="25">
        <f t="shared" si="1"/>
        <v>0.29899999999999999</v>
      </c>
      <c r="U126" s="28" t="s">
        <v>49</v>
      </c>
      <c r="V126" s="28" t="s">
        <v>177</v>
      </c>
    </row>
    <row r="127" spans="1:22" ht="15" customHeight="1" x14ac:dyDescent="0.25">
      <c r="A127" s="22">
        <v>112</v>
      </c>
      <c r="B127" s="27">
        <v>43642</v>
      </c>
      <c r="C127" s="23">
        <v>0</v>
      </c>
      <c r="D127" s="23">
        <v>0</v>
      </c>
      <c r="E127" s="23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 t="s">
        <v>39</v>
      </c>
      <c r="O127" s="22">
        <v>0</v>
      </c>
      <c r="P127" s="28" t="s">
        <v>286</v>
      </c>
      <c r="Q127" s="24">
        <v>1.024</v>
      </c>
      <c r="R127" s="24" t="s">
        <v>37</v>
      </c>
      <c r="S127" s="24">
        <v>1</v>
      </c>
      <c r="T127" s="25">
        <f t="shared" si="1"/>
        <v>1.024</v>
      </c>
      <c r="U127" s="28" t="s">
        <v>49</v>
      </c>
      <c r="V127" s="28" t="s">
        <v>177</v>
      </c>
    </row>
    <row r="128" spans="1:22" ht="15" customHeight="1" x14ac:dyDescent="0.25">
      <c r="A128" s="22">
        <v>113</v>
      </c>
      <c r="B128" s="27">
        <v>43642</v>
      </c>
      <c r="C128" s="23">
        <v>0</v>
      </c>
      <c r="D128" s="23">
        <v>0</v>
      </c>
      <c r="E128" s="23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 t="s">
        <v>39</v>
      </c>
      <c r="O128" s="22">
        <v>0</v>
      </c>
      <c r="P128" s="28" t="s">
        <v>287</v>
      </c>
      <c r="Q128" s="24">
        <v>3.1E-2</v>
      </c>
      <c r="R128" s="24" t="s">
        <v>37</v>
      </c>
      <c r="S128" s="24">
        <v>2</v>
      </c>
      <c r="T128" s="25">
        <f t="shared" si="1"/>
        <v>6.2E-2</v>
      </c>
      <c r="U128" s="28" t="s">
        <v>49</v>
      </c>
      <c r="V128" s="28" t="s">
        <v>177</v>
      </c>
    </row>
    <row r="129" spans="1:22" ht="15" customHeight="1" x14ac:dyDescent="0.25">
      <c r="A129" s="22">
        <v>114</v>
      </c>
      <c r="B129" s="27">
        <v>43642</v>
      </c>
      <c r="C129" s="23">
        <v>0</v>
      </c>
      <c r="D129" s="23">
        <v>0</v>
      </c>
      <c r="E129" s="23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 t="s">
        <v>39</v>
      </c>
      <c r="O129" s="22">
        <v>0</v>
      </c>
      <c r="P129" s="28" t="s">
        <v>288</v>
      </c>
      <c r="Q129" s="24">
        <v>0.12</v>
      </c>
      <c r="R129" s="24" t="s">
        <v>37</v>
      </c>
      <c r="S129" s="24">
        <v>2</v>
      </c>
      <c r="T129" s="25">
        <f t="shared" si="1"/>
        <v>0.24</v>
      </c>
      <c r="U129" s="28" t="s">
        <v>49</v>
      </c>
      <c r="V129" s="28" t="s">
        <v>177</v>
      </c>
    </row>
    <row r="130" spans="1:22" ht="15" customHeight="1" x14ac:dyDescent="0.25">
      <c r="A130" s="22">
        <v>115</v>
      </c>
      <c r="B130" s="27">
        <v>43642</v>
      </c>
      <c r="C130" s="23">
        <v>0</v>
      </c>
      <c r="D130" s="23">
        <v>0</v>
      </c>
      <c r="E130" s="23">
        <v>0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 t="s">
        <v>39</v>
      </c>
      <c r="O130" s="22">
        <v>0</v>
      </c>
      <c r="P130" s="28" t="s">
        <v>289</v>
      </c>
      <c r="Q130" s="24">
        <v>4.5999999999999999E-2</v>
      </c>
      <c r="R130" s="24" t="s">
        <v>136</v>
      </c>
      <c r="S130" s="24">
        <v>33</v>
      </c>
      <c r="T130" s="25">
        <f t="shared" si="1"/>
        <v>1.518</v>
      </c>
      <c r="U130" s="28" t="s">
        <v>49</v>
      </c>
      <c r="V130" s="28" t="s">
        <v>177</v>
      </c>
    </row>
    <row r="131" spans="1:22" ht="15" customHeight="1" x14ac:dyDescent="0.25">
      <c r="A131" s="22">
        <v>116</v>
      </c>
      <c r="B131" s="27">
        <v>43642</v>
      </c>
      <c r="C131" s="23">
        <v>0</v>
      </c>
      <c r="D131" s="23">
        <v>0</v>
      </c>
      <c r="E131" s="23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 t="s">
        <v>39</v>
      </c>
      <c r="O131" s="22">
        <v>0</v>
      </c>
      <c r="P131" s="28" t="s">
        <v>290</v>
      </c>
      <c r="Q131" s="24">
        <v>0.13</v>
      </c>
      <c r="R131" s="24" t="s">
        <v>37</v>
      </c>
      <c r="S131" s="24">
        <v>8</v>
      </c>
      <c r="T131" s="25">
        <f t="shared" si="1"/>
        <v>1.04</v>
      </c>
      <c r="U131" s="28" t="s">
        <v>49</v>
      </c>
      <c r="V131" s="28" t="s">
        <v>178</v>
      </c>
    </row>
    <row r="132" spans="1:22" ht="15" customHeight="1" x14ac:dyDescent="0.25">
      <c r="A132" s="22">
        <v>117</v>
      </c>
      <c r="B132" s="27">
        <v>43642</v>
      </c>
      <c r="C132" s="23">
        <v>0</v>
      </c>
      <c r="D132" s="23">
        <v>0</v>
      </c>
      <c r="E132" s="23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 t="s">
        <v>39</v>
      </c>
      <c r="O132" s="22">
        <v>0</v>
      </c>
      <c r="P132" s="28" t="s">
        <v>291</v>
      </c>
      <c r="Q132" s="24">
        <v>4.29</v>
      </c>
      <c r="R132" s="24" t="s">
        <v>37</v>
      </c>
      <c r="S132" s="24">
        <v>2</v>
      </c>
      <c r="T132" s="25">
        <f t="shared" si="1"/>
        <v>8.58</v>
      </c>
      <c r="U132" s="28" t="s">
        <v>49</v>
      </c>
      <c r="V132" s="28" t="s">
        <v>178</v>
      </c>
    </row>
    <row r="133" spans="1:22" ht="15" customHeight="1" x14ac:dyDescent="0.25">
      <c r="A133" s="22">
        <v>118</v>
      </c>
      <c r="B133" s="27">
        <v>43642</v>
      </c>
      <c r="C133" s="23">
        <v>0</v>
      </c>
      <c r="D133" s="23">
        <v>0</v>
      </c>
      <c r="E133" s="23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 t="s">
        <v>39</v>
      </c>
      <c r="O133" s="22">
        <v>0</v>
      </c>
      <c r="P133" s="28" t="s">
        <v>292</v>
      </c>
      <c r="Q133" s="24">
        <v>7.9000000000000001E-2</v>
      </c>
      <c r="R133" s="24" t="s">
        <v>37</v>
      </c>
      <c r="S133" s="24">
        <v>15</v>
      </c>
      <c r="T133" s="25">
        <f t="shared" si="1"/>
        <v>1.1850000000000001</v>
      </c>
      <c r="U133" s="28" t="s">
        <v>49</v>
      </c>
      <c r="V133" s="28" t="s">
        <v>178</v>
      </c>
    </row>
    <row r="134" spans="1:22" ht="15" customHeight="1" x14ac:dyDescent="0.25">
      <c r="A134" s="22">
        <v>119</v>
      </c>
      <c r="B134" s="27">
        <v>43642</v>
      </c>
      <c r="C134" s="23">
        <v>0</v>
      </c>
      <c r="D134" s="23">
        <v>0</v>
      </c>
      <c r="E134" s="23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 t="s">
        <v>39</v>
      </c>
      <c r="O134" s="22">
        <v>0</v>
      </c>
      <c r="P134" s="28" t="s">
        <v>293</v>
      </c>
      <c r="Q134" s="24">
        <v>0.124</v>
      </c>
      <c r="R134" s="24" t="s">
        <v>37</v>
      </c>
      <c r="S134" s="24">
        <v>5</v>
      </c>
      <c r="T134" s="25">
        <f t="shared" si="1"/>
        <v>0.62</v>
      </c>
      <c r="U134" s="28" t="s">
        <v>49</v>
      </c>
      <c r="V134" s="28" t="s">
        <v>178</v>
      </c>
    </row>
    <row r="135" spans="1:22" ht="15" customHeight="1" x14ac:dyDescent="0.25">
      <c r="A135" s="22">
        <v>120</v>
      </c>
      <c r="B135" s="27">
        <v>43642</v>
      </c>
      <c r="C135" s="23">
        <v>0</v>
      </c>
      <c r="D135" s="23">
        <v>0</v>
      </c>
      <c r="E135" s="23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 t="s">
        <v>39</v>
      </c>
      <c r="O135" s="22">
        <v>0</v>
      </c>
      <c r="P135" s="28" t="s">
        <v>294</v>
      </c>
      <c r="Q135" s="24">
        <v>0.156</v>
      </c>
      <c r="R135" s="24" t="s">
        <v>37</v>
      </c>
      <c r="S135" s="24">
        <v>1</v>
      </c>
      <c r="T135" s="25">
        <f t="shared" si="1"/>
        <v>0.156</v>
      </c>
      <c r="U135" s="28" t="s">
        <v>49</v>
      </c>
      <c r="V135" s="28" t="s">
        <v>178</v>
      </c>
    </row>
    <row r="136" spans="1:22" ht="15" customHeight="1" x14ac:dyDescent="0.25">
      <c r="A136" s="22">
        <v>121</v>
      </c>
      <c r="B136" s="27">
        <v>43642</v>
      </c>
      <c r="C136" s="23">
        <v>0</v>
      </c>
      <c r="D136" s="23">
        <v>0</v>
      </c>
      <c r="E136" s="23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 t="s">
        <v>39</v>
      </c>
      <c r="O136" s="22">
        <v>0</v>
      </c>
      <c r="P136" s="28" t="s">
        <v>295</v>
      </c>
      <c r="Q136" s="24">
        <v>5.6000000000000001E-2</v>
      </c>
      <c r="R136" s="24" t="s">
        <v>37</v>
      </c>
      <c r="S136" s="24">
        <v>20</v>
      </c>
      <c r="T136" s="25">
        <f t="shared" si="1"/>
        <v>1.1200000000000001</v>
      </c>
      <c r="U136" s="28" t="s">
        <v>49</v>
      </c>
      <c r="V136" s="28" t="s">
        <v>178</v>
      </c>
    </row>
    <row r="137" spans="1:22" ht="15" customHeight="1" x14ac:dyDescent="0.25">
      <c r="A137" s="22">
        <v>122</v>
      </c>
      <c r="B137" s="27">
        <v>43642</v>
      </c>
      <c r="C137" s="23">
        <v>0</v>
      </c>
      <c r="D137" s="23">
        <v>0</v>
      </c>
      <c r="E137" s="23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 t="s">
        <v>39</v>
      </c>
      <c r="O137" s="22">
        <v>0</v>
      </c>
      <c r="P137" s="28" t="s">
        <v>296</v>
      </c>
      <c r="Q137" s="24">
        <v>0.189</v>
      </c>
      <c r="R137" s="24" t="s">
        <v>37</v>
      </c>
      <c r="S137" s="24">
        <v>1</v>
      </c>
      <c r="T137" s="25">
        <f t="shared" si="1"/>
        <v>0.189</v>
      </c>
      <c r="U137" s="28" t="s">
        <v>49</v>
      </c>
      <c r="V137" s="28" t="s">
        <v>178</v>
      </c>
    </row>
    <row r="138" spans="1:22" ht="15" customHeight="1" x14ac:dyDescent="0.25">
      <c r="A138" s="22">
        <v>123</v>
      </c>
      <c r="B138" s="27">
        <v>43642</v>
      </c>
      <c r="C138" s="23">
        <v>0</v>
      </c>
      <c r="D138" s="23">
        <v>0</v>
      </c>
      <c r="E138" s="23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 t="s">
        <v>39</v>
      </c>
      <c r="O138" s="22">
        <v>0</v>
      </c>
      <c r="P138" s="28" t="s">
        <v>265</v>
      </c>
      <c r="Q138" s="24">
        <v>4.1833299999999998</v>
      </c>
      <c r="R138" s="24" t="s">
        <v>47</v>
      </c>
      <c r="S138" s="24">
        <v>1.5</v>
      </c>
      <c r="T138" s="25">
        <f t="shared" si="1"/>
        <v>6.2749949999999997</v>
      </c>
      <c r="U138" s="28" t="s">
        <v>198</v>
      </c>
      <c r="V138" s="28" t="s">
        <v>179</v>
      </c>
    </row>
    <row r="139" spans="1:22" ht="15" customHeight="1" x14ac:dyDescent="0.25">
      <c r="A139" s="22">
        <v>124</v>
      </c>
      <c r="B139" s="27">
        <v>43643</v>
      </c>
      <c r="C139" s="23">
        <v>0</v>
      </c>
      <c r="D139" s="23">
        <v>0</v>
      </c>
      <c r="E139" s="23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 t="s">
        <v>39</v>
      </c>
      <c r="O139" s="22">
        <v>0</v>
      </c>
      <c r="P139" s="28" t="s">
        <v>297</v>
      </c>
      <c r="Q139" s="24">
        <v>0.36</v>
      </c>
      <c r="R139" s="24" t="s">
        <v>37</v>
      </c>
      <c r="S139" s="24">
        <v>1</v>
      </c>
      <c r="T139" s="25">
        <f t="shared" si="1"/>
        <v>0.36</v>
      </c>
      <c r="U139" s="28" t="s">
        <v>49</v>
      </c>
      <c r="V139" s="28" t="s">
        <v>180</v>
      </c>
    </row>
    <row r="140" spans="1:22" ht="15" customHeight="1" x14ac:dyDescent="0.25">
      <c r="A140" s="22">
        <v>125</v>
      </c>
      <c r="B140" s="27">
        <v>43643</v>
      </c>
      <c r="C140" s="23">
        <v>0</v>
      </c>
      <c r="D140" s="23">
        <v>0</v>
      </c>
      <c r="E140" s="23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 t="s">
        <v>39</v>
      </c>
      <c r="O140" s="22">
        <v>0</v>
      </c>
      <c r="P140" s="28" t="s">
        <v>298</v>
      </c>
      <c r="Q140" s="24">
        <v>9.0999999999999998E-2</v>
      </c>
      <c r="R140" s="24" t="s">
        <v>37</v>
      </c>
      <c r="S140" s="24">
        <v>1</v>
      </c>
      <c r="T140" s="25">
        <f t="shared" si="1"/>
        <v>9.0999999999999998E-2</v>
      </c>
      <c r="U140" s="28" t="s">
        <v>49</v>
      </c>
      <c r="V140" s="28" t="s">
        <v>180</v>
      </c>
    </row>
    <row r="141" spans="1:22" ht="15" customHeight="1" x14ac:dyDescent="0.25">
      <c r="A141" s="22">
        <v>126</v>
      </c>
      <c r="B141" s="27">
        <v>43643</v>
      </c>
      <c r="C141" s="23">
        <v>0</v>
      </c>
      <c r="D141" s="23">
        <v>0</v>
      </c>
      <c r="E141" s="23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 t="s">
        <v>39</v>
      </c>
      <c r="O141" s="22">
        <v>0</v>
      </c>
      <c r="P141" s="28" t="s">
        <v>128</v>
      </c>
      <c r="Q141" s="24">
        <v>0.114</v>
      </c>
      <c r="R141" s="24" t="s">
        <v>37</v>
      </c>
      <c r="S141" s="24">
        <v>2</v>
      </c>
      <c r="T141" s="25">
        <f t="shared" si="1"/>
        <v>0.22800000000000001</v>
      </c>
      <c r="U141" s="28" t="s">
        <v>49</v>
      </c>
      <c r="V141" s="28" t="s">
        <v>180</v>
      </c>
    </row>
    <row r="142" spans="1:22" ht="15" customHeight="1" x14ac:dyDescent="0.25">
      <c r="A142" s="22">
        <v>127</v>
      </c>
      <c r="B142" s="27">
        <v>43643</v>
      </c>
      <c r="C142" s="23">
        <v>0</v>
      </c>
      <c r="D142" s="23">
        <v>0</v>
      </c>
      <c r="E142" s="23">
        <v>0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 t="s">
        <v>39</v>
      </c>
      <c r="O142" s="22">
        <v>0</v>
      </c>
      <c r="P142" s="28" t="s">
        <v>299</v>
      </c>
      <c r="Q142" s="24">
        <v>5.1999999999999998E-2</v>
      </c>
      <c r="R142" s="24" t="s">
        <v>37</v>
      </c>
      <c r="S142" s="24">
        <v>1</v>
      </c>
      <c r="T142" s="25">
        <f t="shared" si="1"/>
        <v>5.1999999999999998E-2</v>
      </c>
      <c r="U142" s="28" t="s">
        <v>49</v>
      </c>
      <c r="V142" s="28" t="s">
        <v>180</v>
      </c>
    </row>
    <row r="143" spans="1:22" ht="15" customHeight="1" x14ac:dyDescent="0.25">
      <c r="A143" s="22">
        <v>128</v>
      </c>
      <c r="B143" s="27">
        <v>43643</v>
      </c>
      <c r="C143" s="23">
        <v>0</v>
      </c>
      <c r="D143" s="23">
        <v>0</v>
      </c>
      <c r="E143" s="23">
        <v>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 t="s">
        <v>39</v>
      </c>
      <c r="O143" s="22">
        <v>0</v>
      </c>
      <c r="P143" s="28" t="s">
        <v>300</v>
      </c>
      <c r="Q143" s="24">
        <v>0.624</v>
      </c>
      <c r="R143" s="24" t="s">
        <v>42</v>
      </c>
      <c r="S143" s="24">
        <v>1</v>
      </c>
      <c r="T143" s="25">
        <f t="shared" si="1"/>
        <v>0.624</v>
      </c>
      <c r="U143" s="28" t="s">
        <v>49</v>
      </c>
      <c r="V143" s="28" t="s">
        <v>180</v>
      </c>
    </row>
    <row r="144" spans="1:22" ht="15" customHeight="1" x14ac:dyDescent="0.25">
      <c r="A144" s="22">
        <v>129</v>
      </c>
      <c r="B144" s="27">
        <v>43643</v>
      </c>
      <c r="C144" s="23">
        <v>0</v>
      </c>
      <c r="D144" s="23">
        <v>0</v>
      </c>
      <c r="E144" s="23">
        <v>0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 t="s">
        <v>39</v>
      </c>
      <c r="O144" s="22">
        <v>0</v>
      </c>
      <c r="P144" s="28" t="s">
        <v>298</v>
      </c>
      <c r="Q144" s="24">
        <v>0.28599999999999998</v>
      </c>
      <c r="R144" s="24" t="s">
        <v>37</v>
      </c>
      <c r="S144" s="24">
        <v>1</v>
      </c>
      <c r="T144" s="25">
        <f t="shared" si="1"/>
        <v>0.28599999999999998</v>
      </c>
      <c r="U144" s="28" t="s">
        <v>49</v>
      </c>
      <c r="V144" s="28" t="s">
        <v>180</v>
      </c>
    </row>
    <row r="145" spans="1:22" ht="15" customHeight="1" x14ac:dyDescent="0.25">
      <c r="A145" s="22">
        <v>130</v>
      </c>
      <c r="B145" s="27">
        <v>43644</v>
      </c>
      <c r="C145" s="23">
        <v>0</v>
      </c>
      <c r="D145" s="23">
        <v>0</v>
      </c>
      <c r="E145" s="23">
        <v>0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 t="s">
        <v>39</v>
      </c>
      <c r="O145" s="22">
        <v>0</v>
      </c>
      <c r="P145" s="28" t="s">
        <v>301</v>
      </c>
      <c r="Q145" s="24">
        <v>0.105</v>
      </c>
      <c r="R145" s="24" t="s">
        <v>37</v>
      </c>
      <c r="S145" s="24">
        <v>1</v>
      </c>
      <c r="T145" s="25">
        <f t="shared" ref="T145:T207" si="2">Q145*S145</f>
        <v>0.105</v>
      </c>
      <c r="U145" s="28" t="s">
        <v>48</v>
      </c>
      <c r="V145" s="28" t="s">
        <v>181</v>
      </c>
    </row>
    <row r="146" spans="1:22" ht="15" customHeight="1" x14ac:dyDescent="0.25">
      <c r="A146" s="22">
        <v>131</v>
      </c>
      <c r="B146" s="27">
        <v>43644</v>
      </c>
      <c r="C146" s="23">
        <v>0</v>
      </c>
      <c r="D146" s="23">
        <v>0</v>
      </c>
      <c r="E146" s="23">
        <v>0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 t="s">
        <v>39</v>
      </c>
      <c r="O146" s="22">
        <v>0</v>
      </c>
      <c r="P146" s="28" t="s">
        <v>302</v>
      </c>
      <c r="Q146" s="24">
        <v>0.121</v>
      </c>
      <c r="R146" s="24" t="s">
        <v>37</v>
      </c>
      <c r="S146" s="24">
        <v>1</v>
      </c>
      <c r="T146" s="25">
        <f t="shared" si="2"/>
        <v>0.121</v>
      </c>
      <c r="U146" s="28" t="s">
        <v>48</v>
      </c>
      <c r="V146" s="28" t="s">
        <v>181</v>
      </c>
    </row>
    <row r="147" spans="1:22" ht="15" customHeight="1" x14ac:dyDescent="0.25">
      <c r="A147" s="22">
        <v>132</v>
      </c>
      <c r="B147" s="27">
        <v>43644</v>
      </c>
      <c r="C147" s="23">
        <v>0</v>
      </c>
      <c r="D147" s="23">
        <v>0</v>
      </c>
      <c r="E147" s="23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 t="s">
        <v>39</v>
      </c>
      <c r="O147" s="22">
        <v>0</v>
      </c>
      <c r="P147" s="28" t="s">
        <v>303</v>
      </c>
      <c r="Q147" s="24">
        <v>0.115</v>
      </c>
      <c r="R147" s="24" t="s">
        <v>38</v>
      </c>
      <c r="S147" s="24">
        <v>20</v>
      </c>
      <c r="T147" s="25">
        <f t="shared" si="2"/>
        <v>2.3000000000000003</v>
      </c>
      <c r="U147" s="28" t="s">
        <v>48</v>
      </c>
      <c r="V147" s="28" t="s">
        <v>181</v>
      </c>
    </row>
    <row r="148" spans="1:22" ht="15" customHeight="1" x14ac:dyDescent="0.25">
      <c r="A148" s="22">
        <v>133</v>
      </c>
      <c r="B148" s="27">
        <v>43644</v>
      </c>
      <c r="C148" s="23">
        <v>0</v>
      </c>
      <c r="D148" s="23">
        <v>0</v>
      </c>
      <c r="E148" s="23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 t="s">
        <v>39</v>
      </c>
      <c r="O148" s="22">
        <v>0</v>
      </c>
      <c r="P148" s="28" t="s">
        <v>304</v>
      </c>
      <c r="Q148" s="24">
        <v>5.8</v>
      </c>
      <c r="R148" s="24" t="s">
        <v>37</v>
      </c>
      <c r="S148" s="24">
        <v>1</v>
      </c>
      <c r="T148" s="25">
        <f t="shared" si="2"/>
        <v>5.8</v>
      </c>
      <c r="U148" s="28" t="s">
        <v>137</v>
      </c>
      <c r="V148" s="28" t="s">
        <v>182</v>
      </c>
    </row>
    <row r="149" spans="1:22" ht="15" customHeight="1" x14ac:dyDescent="0.25">
      <c r="A149" s="22">
        <v>134</v>
      </c>
      <c r="B149" s="27">
        <v>43644</v>
      </c>
      <c r="C149" s="23">
        <v>0</v>
      </c>
      <c r="D149" s="23">
        <v>0</v>
      </c>
      <c r="E149" s="23">
        <v>0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 t="s">
        <v>39</v>
      </c>
      <c r="O149" s="22">
        <v>0</v>
      </c>
      <c r="P149" s="28" t="s">
        <v>43</v>
      </c>
      <c r="Q149" s="24">
        <v>0.06</v>
      </c>
      <c r="R149" s="24" t="s">
        <v>47</v>
      </c>
      <c r="S149" s="24">
        <v>24</v>
      </c>
      <c r="T149" s="25">
        <f t="shared" si="2"/>
        <v>1.44</v>
      </c>
      <c r="U149" s="28" t="s">
        <v>48</v>
      </c>
      <c r="V149" s="28" t="s">
        <v>183</v>
      </c>
    </row>
    <row r="150" spans="1:22" ht="15" customHeight="1" x14ac:dyDescent="0.25">
      <c r="A150" s="22">
        <v>135</v>
      </c>
      <c r="B150" s="27">
        <v>43644</v>
      </c>
      <c r="C150" s="23">
        <v>0</v>
      </c>
      <c r="D150" s="23">
        <v>0</v>
      </c>
      <c r="E150" s="23">
        <v>0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 t="s">
        <v>39</v>
      </c>
      <c r="O150" s="22">
        <v>0</v>
      </c>
      <c r="P150" s="28" t="s">
        <v>44</v>
      </c>
      <c r="Q150" s="24">
        <v>0.77358000000000005</v>
      </c>
      <c r="R150" s="24" t="s">
        <v>47</v>
      </c>
      <c r="S150" s="24">
        <v>12.19</v>
      </c>
      <c r="T150" s="25">
        <f t="shared" si="2"/>
        <v>9.4299402000000008</v>
      </c>
      <c r="U150" s="28" t="s">
        <v>48</v>
      </c>
      <c r="V150" s="28" t="s">
        <v>184</v>
      </c>
    </row>
    <row r="151" spans="1:22" ht="15" customHeight="1" x14ac:dyDescent="0.25">
      <c r="A151" s="22">
        <v>136</v>
      </c>
      <c r="B151" s="27">
        <v>43644</v>
      </c>
      <c r="C151" s="23">
        <v>0</v>
      </c>
      <c r="D151" s="23">
        <v>0</v>
      </c>
      <c r="E151" s="23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 t="s">
        <v>39</v>
      </c>
      <c r="O151" s="22">
        <v>0</v>
      </c>
      <c r="P151" s="28" t="s">
        <v>89</v>
      </c>
      <c r="Q151" s="24">
        <v>4.1590000000000002E-2</v>
      </c>
      <c r="R151" s="24" t="s">
        <v>47</v>
      </c>
      <c r="S151" s="24">
        <v>149</v>
      </c>
      <c r="T151" s="25">
        <f t="shared" si="2"/>
        <v>6.1969099999999999</v>
      </c>
      <c r="U151" s="28" t="s">
        <v>88</v>
      </c>
      <c r="V151" s="28" t="s">
        <v>185</v>
      </c>
    </row>
    <row r="152" spans="1:22" ht="15" customHeight="1" x14ac:dyDescent="0.25">
      <c r="A152" s="22">
        <v>137</v>
      </c>
      <c r="B152" s="27">
        <v>43644</v>
      </c>
      <c r="C152" s="23">
        <v>0</v>
      </c>
      <c r="D152" s="23">
        <v>0</v>
      </c>
      <c r="E152" s="23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 t="s">
        <v>39</v>
      </c>
      <c r="O152" s="22">
        <v>0</v>
      </c>
      <c r="P152" s="28" t="s">
        <v>305</v>
      </c>
      <c r="Q152" s="24">
        <v>4.9666699999999997</v>
      </c>
      <c r="R152" s="24" t="s">
        <v>47</v>
      </c>
      <c r="S152" s="24">
        <v>1.2</v>
      </c>
      <c r="T152" s="25">
        <f t="shared" si="2"/>
        <v>5.9600039999999996</v>
      </c>
      <c r="U152" s="28" t="s">
        <v>198</v>
      </c>
      <c r="V152" s="28" t="s">
        <v>186</v>
      </c>
    </row>
    <row r="153" spans="1:22" ht="15" customHeight="1" x14ac:dyDescent="0.25">
      <c r="A153" s="22">
        <v>138</v>
      </c>
      <c r="B153" s="27">
        <v>43645</v>
      </c>
      <c r="C153" s="23">
        <v>0</v>
      </c>
      <c r="D153" s="23">
        <v>0</v>
      </c>
      <c r="E153" s="23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 t="s">
        <v>39</v>
      </c>
      <c r="O153" s="22">
        <v>0</v>
      </c>
      <c r="P153" s="28" t="s">
        <v>257</v>
      </c>
      <c r="Q153" s="24">
        <v>1.2649999999999999</v>
      </c>
      <c r="R153" s="24" t="s">
        <v>37</v>
      </c>
      <c r="S153" s="24">
        <v>1</v>
      </c>
      <c r="T153" s="25">
        <f t="shared" si="2"/>
        <v>1.2649999999999999</v>
      </c>
      <c r="U153" s="28" t="s">
        <v>49</v>
      </c>
      <c r="V153" s="28" t="s">
        <v>187</v>
      </c>
    </row>
    <row r="154" spans="1:22" ht="15" customHeight="1" x14ac:dyDescent="0.25">
      <c r="A154" s="22">
        <v>139</v>
      </c>
      <c r="B154" s="27">
        <v>43645</v>
      </c>
      <c r="C154" s="23">
        <v>0</v>
      </c>
      <c r="D154" s="23">
        <v>0</v>
      </c>
      <c r="E154" s="23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 t="s">
        <v>39</v>
      </c>
      <c r="O154" s="22">
        <v>0</v>
      </c>
      <c r="P154" s="28" t="s">
        <v>306</v>
      </c>
      <c r="Q154" s="24">
        <v>0.192</v>
      </c>
      <c r="R154" s="24" t="s">
        <v>37</v>
      </c>
      <c r="S154" s="24">
        <v>1</v>
      </c>
      <c r="T154" s="25">
        <f t="shared" si="2"/>
        <v>0.192</v>
      </c>
      <c r="U154" s="28" t="s">
        <v>49</v>
      </c>
      <c r="V154" s="28" t="s">
        <v>187</v>
      </c>
    </row>
    <row r="155" spans="1:22" ht="15" customHeight="1" x14ac:dyDescent="0.25">
      <c r="A155" s="22">
        <v>140</v>
      </c>
      <c r="B155" s="27">
        <v>43645</v>
      </c>
      <c r="C155" s="23">
        <v>0</v>
      </c>
      <c r="D155" s="23">
        <v>0</v>
      </c>
      <c r="E155" s="23">
        <v>0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 t="s">
        <v>39</v>
      </c>
      <c r="O155" s="22">
        <v>0</v>
      </c>
      <c r="P155" s="28" t="s">
        <v>307</v>
      </c>
      <c r="Q155" s="24">
        <v>0.60199999999999998</v>
      </c>
      <c r="R155" s="24" t="s">
        <v>37</v>
      </c>
      <c r="S155" s="24">
        <v>1</v>
      </c>
      <c r="T155" s="25">
        <f t="shared" si="2"/>
        <v>0.60199999999999998</v>
      </c>
      <c r="U155" s="28" t="s">
        <v>49</v>
      </c>
      <c r="V155" s="28" t="s">
        <v>187</v>
      </c>
    </row>
    <row r="156" spans="1:22" ht="15" customHeight="1" x14ac:dyDescent="0.25">
      <c r="A156" s="22">
        <v>141</v>
      </c>
      <c r="B156" s="27">
        <v>43645</v>
      </c>
      <c r="C156" s="23">
        <v>0</v>
      </c>
      <c r="D156" s="23">
        <v>0</v>
      </c>
      <c r="E156" s="23">
        <v>0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 t="s">
        <v>39</v>
      </c>
      <c r="O156" s="22">
        <v>0</v>
      </c>
      <c r="P156" s="28" t="s">
        <v>307</v>
      </c>
      <c r="Q156" s="24">
        <v>0.47399999999999998</v>
      </c>
      <c r="R156" s="24" t="s">
        <v>37</v>
      </c>
      <c r="S156" s="24">
        <v>1</v>
      </c>
      <c r="T156" s="25">
        <f t="shared" si="2"/>
        <v>0.47399999999999998</v>
      </c>
      <c r="U156" s="28" t="s">
        <v>49</v>
      </c>
      <c r="V156" s="28" t="s">
        <v>187</v>
      </c>
    </row>
    <row r="157" spans="1:22" ht="15" customHeight="1" x14ac:dyDescent="0.25">
      <c r="A157" s="22">
        <v>142</v>
      </c>
      <c r="B157" s="27">
        <v>43645</v>
      </c>
      <c r="C157" s="23">
        <v>0</v>
      </c>
      <c r="D157" s="23">
        <v>0</v>
      </c>
      <c r="E157" s="23">
        <v>0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 t="s">
        <v>39</v>
      </c>
      <c r="O157" s="22">
        <v>0</v>
      </c>
      <c r="P157" s="28" t="s">
        <v>308</v>
      </c>
      <c r="Q157" s="24">
        <v>3.5999999999999997E-2</v>
      </c>
      <c r="R157" s="24" t="s">
        <v>42</v>
      </c>
      <c r="S157" s="24">
        <v>2</v>
      </c>
      <c r="T157" s="25">
        <f t="shared" si="2"/>
        <v>7.1999999999999995E-2</v>
      </c>
      <c r="U157" s="28" t="s">
        <v>49</v>
      </c>
      <c r="V157" s="28" t="s">
        <v>187</v>
      </c>
    </row>
    <row r="158" spans="1:22" ht="15" customHeight="1" x14ac:dyDescent="0.25">
      <c r="A158" s="22">
        <v>143</v>
      </c>
      <c r="B158" s="27">
        <v>43645</v>
      </c>
      <c r="C158" s="23">
        <v>0</v>
      </c>
      <c r="D158" s="23">
        <v>0</v>
      </c>
      <c r="E158" s="23">
        <v>0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 t="s">
        <v>39</v>
      </c>
      <c r="O158" s="22">
        <v>0</v>
      </c>
      <c r="P158" s="28" t="s">
        <v>309</v>
      </c>
      <c r="Q158" s="24">
        <v>0.33300000000000002</v>
      </c>
      <c r="R158" s="24" t="s">
        <v>37</v>
      </c>
      <c r="S158" s="24">
        <v>1</v>
      </c>
      <c r="T158" s="25">
        <f t="shared" si="2"/>
        <v>0.33300000000000002</v>
      </c>
      <c r="U158" s="28" t="s">
        <v>49</v>
      </c>
      <c r="V158" s="28" t="s">
        <v>187</v>
      </c>
    </row>
    <row r="159" spans="1:22" ht="15" customHeight="1" x14ac:dyDescent="0.25">
      <c r="A159" s="22">
        <v>144</v>
      </c>
      <c r="B159" s="27">
        <v>43645</v>
      </c>
      <c r="C159" s="23">
        <v>0</v>
      </c>
      <c r="D159" s="23">
        <v>0</v>
      </c>
      <c r="E159" s="23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 t="s">
        <v>39</v>
      </c>
      <c r="O159" s="22">
        <v>0</v>
      </c>
      <c r="P159" s="28" t="s">
        <v>258</v>
      </c>
      <c r="Q159" s="24">
        <v>1.22</v>
      </c>
      <c r="R159" s="24" t="s">
        <v>42</v>
      </c>
      <c r="S159" s="24">
        <v>1</v>
      </c>
      <c r="T159" s="25">
        <f t="shared" si="2"/>
        <v>1.22</v>
      </c>
      <c r="U159" s="28" t="s">
        <v>49</v>
      </c>
      <c r="V159" s="28" t="s">
        <v>187</v>
      </c>
    </row>
    <row r="160" spans="1:22" ht="15" customHeight="1" x14ac:dyDescent="0.25">
      <c r="A160" s="22">
        <v>145</v>
      </c>
      <c r="B160" s="27">
        <v>43645</v>
      </c>
      <c r="C160" s="23">
        <v>0</v>
      </c>
      <c r="D160" s="23">
        <v>0</v>
      </c>
      <c r="E160" s="23">
        <v>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 t="s">
        <v>39</v>
      </c>
      <c r="O160" s="22">
        <v>0</v>
      </c>
      <c r="P160" s="28" t="s">
        <v>251</v>
      </c>
      <c r="Q160" s="24">
        <v>1.3160000000000001</v>
      </c>
      <c r="R160" s="24" t="s">
        <v>37</v>
      </c>
      <c r="S160" s="24">
        <v>1</v>
      </c>
      <c r="T160" s="25">
        <f t="shared" si="2"/>
        <v>1.3160000000000001</v>
      </c>
      <c r="U160" s="28" t="s">
        <v>49</v>
      </c>
      <c r="V160" s="28" t="s">
        <v>187</v>
      </c>
    </row>
    <row r="161" spans="1:22" ht="15" customHeight="1" x14ac:dyDescent="0.25">
      <c r="A161" s="22">
        <v>146</v>
      </c>
      <c r="B161" s="27">
        <v>43645</v>
      </c>
      <c r="C161" s="23">
        <v>0</v>
      </c>
      <c r="D161" s="23">
        <v>0</v>
      </c>
      <c r="E161" s="23">
        <v>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 t="s">
        <v>39</v>
      </c>
      <c r="O161" s="22">
        <v>0</v>
      </c>
      <c r="P161" s="28" t="s">
        <v>310</v>
      </c>
      <c r="Q161" s="24">
        <v>1.101</v>
      </c>
      <c r="R161" s="24" t="s">
        <v>37</v>
      </c>
      <c r="S161" s="24">
        <v>1</v>
      </c>
      <c r="T161" s="25">
        <f t="shared" si="2"/>
        <v>1.101</v>
      </c>
      <c r="U161" s="28" t="s">
        <v>49</v>
      </c>
      <c r="V161" s="28" t="s">
        <v>187</v>
      </c>
    </row>
    <row r="162" spans="1:22" ht="15" customHeight="1" x14ac:dyDescent="0.25">
      <c r="A162" s="22">
        <v>147</v>
      </c>
      <c r="B162" s="27">
        <v>43645</v>
      </c>
      <c r="C162" s="23">
        <v>0</v>
      </c>
      <c r="D162" s="23">
        <v>0</v>
      </c>
      <c r="E162" s="23">
        <v>0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 t="s">
        <v>39</v>
      </c>
      <c r="O162" s="22">
        <v>0</v>
      </c>
      <c r="P162" s="28" t="s">
        <v>311</v>
      </c>
      <c r="Q162" s="24">
        <v>0.16</v>
      </c>
      <c r="R162" s="24" t="s">
        <v>42</v>
      </c>
      <c r="S162" s="24">
        <v>1</v>
      </c>
      <c r="T162" s="25">
        <f t="shared" si="2"/>
        <v>0.16</v>
      </c>
      <c r="U162" s="28" t="s">
        <v>49</v>
      </c>
      <c r="V162" s="28" t="s">
        <v>187</v>
      </c>
    </row>
    <row r="163" spans="1:22" ht="15" customHeight="1" x14ac:dyDescent="0.25">
      <c r="A163" s="22">
        <v>148</v>
      </c>
      <c r="B163" s="27">
        <v>43645</v>
      </c>
      <c r="C163" s="23">
        <v>0</v>
      </c>
      <c r="D163" s="23">
        <v>0</v>
      </c>
      <c r="E163" s="23">
        <v>0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 t="s">
        <v>39</v>
      </c>
      <c r="O163" s="22">
        <v>0</v>
      </c>
      <c r="P163" s="28" t="s">
        <v>129</v>
      </c>
      <c r="Q163" s="24">
        <v>0.61099999999999999</v>
      </c>
      <c r="R163" s="24" t="s">
        <v>37</v>
      </c>
      <c r="S163" s="24">
        <v>1</v>
      </c>
      <c r="T163" s="25">
        <f t="shared" si="2"/>
        <v>0.61099999999999999</v>
      </c>
      <c r="U163" s="28" t="s">
        <v>49</v>
      </c>
      <c r="V163" s="28" t="s">
        <v>187</v>
      </c>
    </row>
    <row r="164" spans="1:22" ht="15" customHeight="1" x14ac:dyDescent="0.25">
      <c r="A164" s="22">
        <v>149</v>
      </c>
      <c r="B164" s="27">
        <v>43645</v>
      </c>
      <c r="C164" s="23">
        <v>0</v>
      </c>
      <c r="D164" s="23">
        <v>0</v>
      </c>
      <c r="E164" s="23">
        <v>0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 t="s">
        <v>39</v>
      </c>
      <c r="O164" s="22">
        <v>0</v>
      </c>
      <c r="P164" s="28" t="s">
        <v>312</v>
      </c>
      <c r="Q164" s="24">
        <v>7.0000000000000001E-3</v>
      </c>
      <c r="R164" s="24" t="s">
        <v>37</v>
      </c>
      <c r="S164" s="24">
        <v>1</v>
      </c>
      <c r="T164" s="25">
        <f t="shared" si="2"/>
        <v>7.0000000000000001E-3</v>
      </c>
      <c r="U164" s="28" t="s">
        <v>49</v>
      </c>
      <c r="V164" s="28" t="s">
        <v>187</v>
      </c>
    </row>
    <row r="165" spans="1:22" ht="15" customHeight="1" x14ac:dyDescent="0.25">
      <c r="A165" s="22">
        <v>150</v>
      </c>
      <c r="B165" s="27">
        <v>43645</v>
      </c>
      <c r="C165" s="23">
        <v>0</v>
      </c>
      <c r="D165" s="23">
        <v>0</v>
      </c>
      <c r="E165" s="23">
        <v>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 t="s">
        <v>39</v>
      </c>
      <c r="O165" s="22">
        <v>0</v>
      </c>
      <c r="P165" s="28" t="s">
        <v>307</v>
      </c>
      <c r="Q165" s="24">
        <v>0.22800000000000001</v>
      </c>
      <c r="R165" s="24" t="s">
        <v>37</v>
      </c>
      <c r="S165" s="24">
        <v>1</v>
      </c>
      <c r="T165" s="25">
        <f t="shared" si="2"/>
        <v>0.22800000000000001</v>
      </c>
      <c r="U165" s="28" t="s">
        <v>49</v>
      </c>
      <c r="V165" s="28" t="s">
        <v>187</v>
      </c>
    </row>
    <row r="166" spans="1:22" ht="15" customHeight="1" x14ac:dyDescent="0.25">
      <c r="A166" s="22">
        <v>151</v>
      </c>
      <c r="B166" s="27">
        <v>43645</v>
      </c>
      <c r="C166" s="23">
        <v>0</v>
      </c>
      <c r="D166" s="23">
        <v>0</v>
      </c>
      <c r="E166" s="23">
        <v>0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 t="s">
        <v>39</v>
      </c>
      <c r="O166" s="22">
        <v>0</v>
      </c>
      <c r="P166" s="28" t="s">
        <v>313</v>
      </c>
      <c r="Q166" s="24">
        <v>1.21</v>
      </c>
      <c r="R166" s="24" t="s">
        <v>42</v>
      </c>
      <c r="S166" s="24">
        <v>1</v>
      </c>
      <c r="T166" s="25">
        <f t="shared" si="2"/>
        <v>1.21</v>
      </c>
      <c r="U166" s="28" t="s">
        <v>49</v>
      </c>
      <c r="V166" s="28" t="s">
        <v>187</v>
      </c>
    </row>
    <row r="167" spans="1:22" ht="15" customHeight="1" x14ac:dyDescent="0.25">
      <c r="A167" s="22">
        <v>152</v>
      </c>
      <c r="B167" s="27">
        <v>43645</v>
      </c>
      <c r="C167" s="23">
        <v>0</v>
      </c>
      <c r="D167" s="23">
        <v>0</v>
      </c>
      <c r="E167" s="23">
        <v>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 t="s">
        <v>39</v>
      </c>
      <c r="O167" s="22">
        <v>0</v>
      </c>
      <c r="P167" s="28" t="s">
        <v>314</v>
      </c>
      <c r="Q167" s="24">
        <v>0.28199999999999997</v>
      </c>
      <c r="R167" s="24" t="s">
        <v>37</v>
      </c>
      <c r="S167" s="24">
        <v>2</v>
      </c>
      <c r="T167" s="25">
        <f t="shared" si="2"/>
        <v>0.56399999999999995</v>
      </c>
      <c r="U167" s="28" t="s">
        <v>49</v>
      </c>
      <c r="V167" s="28" t="s">
        <v>187</v>
      </c>
    </row>
    <row r="168" spans="1:22" ht="15" customHeight="1" x14ac:dyDescent="0.25">
      <c r="A168" s="22">
        <v>153</v>
      </c>
      <c r="B168" s="27">
        <v>43645</v>
      </c>
      <c r="C168" s="23">
        <v>0</v>
      </c>
      <c r="D168" s="23">
        <v>0</v>
      </c>
      <c r="E168" s="23">
        <v>0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 t="s">
        <v>39</v>
      </c>
      <c r="O168" s="22">
        <v>0</v>
      </c>
      <c r="P168" s="28" t="s">
        <v>315</v>
      </c>
      <c r="Q168" s="24">
        <v>0.52</v>
      </c>
      <c r="R168" s="24" t="s">
        <v>37</v>
      </c>
      <c r="S168" s="24">
        <v>1</v>
      </c>
      <c r="T168" s="25">
        <f t="shared" si="2"/>
        <v>0.52</v>
      </c>
      <c r="U168" s="28" t="s">
        <v>49</v>
      </c>
      <c r="V168" s="28" t="s">
        <v>187</v>
      </c>
    </row>
    <row r="169" spans="1:22" ht="15" customHeight="1" x14ac:dyDescent="0.25">
      <c r="A169" s="22">
        <v>154</v>
      </c>
      <c r="B169" s="27">
        <v>43645</v>
      </c>
      <c r="C169" s="23">
        <v>0</v>
      </c>
      <c r="D169" s="23">
        <v>0</v>
      </c>
      <c r="E169" s="23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2">
        <v>0</v>
      </c>
      <c r="L169" s="22">
        <v>0</v>
      </c>
      <c r="M169" s="22">
        <v>0</v>
      </c>
      <c r="N169" s="22" t="s">
        <v>39</v>
      </c>
      <c r="O169" s="22">
        <v>0</v>
      </c>
      <c r="P169" s="28" t="s">
        <v>256</v>
      </c>
      <c r="Q169" s="24">
        <v>8.9999999999999993E-3</v>
      </c>
      <c r="R169" s="24" t="s">
        <v>37</v>
      </c>
      <c r="S169" s="24">
        <v>4</v>
      </c>
      <c r="T169" s="25">
        <f t="shared" si="2"/>
        <v>3.5999999999999997E-2</v>
      </c>
      <c r="U169" s="28" t="s">
        <v>49</v>
      </c>
      <c r="V169" s="28" t="s">
        <v>187</v>
      </c>
    </row>
    <row r="170" spans="1:22" ht="15" customHeight="1" x14ac:dyDescent="0.25">
      <c r="A170" s="22">
        <v>155</v>
      </c>
      <c r="B170" s="27">
        <v>43645</v>
      </c>
      <c r="C170" s="23">
        <v>0</v>
      </c>
      <c r="D170" s="23">
        <v>0</v>
      </c>
      <c r="E170" s="23">
        <v>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 t="s">
        <v>39</v>
      </c>
      <c r="O170" s="22">
        <v>0</v>
      </c>
      <c r="P170" s="28" t="s">
        <v>256</v>
      </c>
      <c r="Q170" s="24">
        <v>3.2000000000000001E-2</v>
      </c>
      <c r="R170" s="24" t="s">
        <v>37</v>
      </c>
      <c r="S170" s="24">
        <v>3</v>
      </c>
      <c r="T170" s="25">
        <f t="shared" si="2"/>
        <v>9.6000000000000002E-2</v>
      </c>
      <c r="U170" s="28" t="s">
        <v>49</v>
      </c>
      <c r="V170" s="28" t="s">
        <v>187</v>
      </c>
    </row>
    <row r="171" spans="1:22" ht="15" customHeight="1" x14ac:dyDescent="0.25">
      <c r="A171" s="22">
        <v>156</v>
      </c>
      <c r="B171" s="27">
        <v>43645</v>
      </c>
      <c r="C171" s="23">
        <v>0</v>
      </c>
      <c r="D171" s="23">
        <v>0</v>
      </c>
      <c r="E171" s="23">
        <v>0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 t="s">
        <v>39</v>
      </c>
      <c r="O171" s="22">
        <v>0</v>
      </c>
      <c r="P171" s="28" t="s">
        <v>316</v>
      </c>
      <c r="Q171" s="24">
        <v>0.76800000000000002</v>
      </c>
      <c r="R171" s="24" t="s">
        <v>37</v>
      </c>
      <c r="S171" s="24">
        <v>1</v>
      </c>
      <c r="T171" s="25">
        <f t="shared" si="2"/>
        <v>0.76800000000000002</v>
      </c>
      <c r="U171" s="28" t="s">
        <v>49</v>
      </c>
      <c r="V171" s="28" t="s">
        <v>187</v>
      </c>
    </row>
    <row r="172" spans="1:22" ht="15" customHeight="1" x14ac:dyDescent="0.25">
      <c r="A172" s="22">
        <v>157</v>
      </c>
      <c r="B172" s="27">
        <v>43645</v>
      </c>
      <c r="C172" s="23">
        <v>0</v>
      </c>
      <c r="D172" s="23">
        <v>0</v>
      </c>
      <c r="E172" s="23">
        <v>0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 t="s">
        <v>39</v>
      </c>
      <c r="O172" s="22">
        <v>0</v>
      </c>
      <c r="P172" s="28" t="s">
        <v>316</v>
      </c>
      <c r="Q172" s="24">
        <v>0.83199999999999996</v>
      </c>
      <c r="R172" s="24" t="s">
        <v>37</v>
      </c>
      <c r="S172" s="24">
        <v>1</v>
      </c>
      <c r="T172" s="25">
        <f t="shared" si="2"/>
        <v>0.83199999999999996</v>
      </c>
      <c r="U172" s="28" t="s">
        <v>49</v>
      </c>
      <c r="V172" s="28" t="s">
        <v>187</v>
      </c>
    </row>
    <row r="173" spans="1:22" ht="15" customHeight="1" x14ac:dyDescent="0.25">
      <c r="A173" s="22">
        <v>158</v>
      </c>
      <c r="B173" s="27">
        <v>43645</v>
      </c>
      <c r="C173" s="23">
        <v>0</v>
      </c>
      <c r="D173" s="23">
        <v>0</v>
      </c>
      <c r="E173" s="23">
        <v>0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 t="s">
        <v>39</v>
      </c>
      <c r="O173" s="22">
        <v>0</v>
      </c>
      <c r="P173" s="28" t="s">
        <v>317</v>
      </c>
      <c r="Q173" s="24">
        <v>1.4999999999999999E-2</v>
      </c>
      <c r="R173" s="24" t="s">
        <v>37</v>
      </c>
      <c r="S173" s="24">
        <v>1</v>
      </c>
      <c r="T173" s="25">
        <f t="shared" si="2"/>
        <v>1.4999999999999999E-2</v>
      </c>
      <c r="U173" s="28" t="s">
        <v>49</v>
      </c>
      <c r="V173" s="28" t="s">
        <v>187</v>
      </c>
    </row>
    <row r="174" spans="1:22" ht="15" customHeight="1" x14ac:dyDescent="0.25">
      <c r="A174" s="22">
        <v>159</v>
      </c>
      <c r="B174" s="27">
        <v>43645</v>
      </c>
      <c r="C174" s="23">
        <v>0</v>
      </c>
      <c r="D174" s="23">
        <v>0</v>
      </c>
      <c r="E174" s="23">
        <v>0</v>
      </c>
      <c r="F174" s="22">
        <v>0</v>
      </c>
      <c r="G174" s="22">
        <v>0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 t="s">
        <v>39</v>
      </c>
      <c r="O174" s="22">
        <v>0</v>
      </c>
      <c r="P174" s="28" t="s">
        <v>318</v>
      </c>
      <c r="Q174" s="24">
        <v>0.10199999999999999</v>
      </c>
      <c r="R174" s="24" t="s">
        <v>37</v>
      </c>
      <c r="S174" s="24">
        <v>2</v>
      </c>
      <c r="T174" s="25">
        <f t="shared" si="2"/>
        <v>0.20399999999999999</v>
      </c>
      <c r="U174" s="28" t="s">
        <v>49</v>
      </c>
      <c r="V174" s="28" t="s">
        <v>187</v>
      </c>
    </row>
    <row r="175" spans="1:22" ht="15" customHeight="1" x14ac:dyDescent="0.25">
      <c r="A175" s="22">
        <v>160</v>
      </c>
      <c r="B175" s="27">
        <v>43645</v>
      </c>
      <c r="C175" s="23">
        <v>0</v>
      </c>
      <c r="D175" s="23">
        <v>0</v>
      </c>
      <c r="E175" s="23">
        <v>0</v>
      </c>
      <c r="F175" s="22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 t="s">
        <v>39</v>
      </c>
      <c r="O175" s="22">
        <v>0</v>
      </c>
      <c r="P175" s="28" t="s">
        <v>319</v>
      </c>
      <c r="Q175" s="24">
        <v>0.29399999999999998</v>
      </c>
      <c r="R175" s="24" t="s">
        <v>37</v>
      </c>
      <c r="S175" s="24">
        <v>1</v>
      </c>
      <c r="T175" s="25">
        <f t="shared" si="2"/>
        <v>0.29399999999999998</v>
      </c>
      <c r="U175" s="28" t="s">
        <v>49</v>
      </c>
      <c r="V175" s="28" t="s">
        <v>187</v>
      </c>
    </row>
    <row r="176" spans="1:22" ht="15" customHeight="1" x14ac:dyDescent="0.25">
      <c r="A176" s="22">
        <v>161</v>
      </c>
      <c r="B176" s="27">
        <v>43645</v>
      </c>
      <c r="C176" s="23">
        <v>0</v>
      </c>
      <c r="D176" s="23">
        <v>0</v>
      </c>
      <c r="E176" s="23">
        <v>0</v>
      </c>
      <c r="F176" s="22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 t="s">
        <v>39</v>
      </c>
      <c r="O176" s="22">
        <v>0</v>
      </c>
      <c r="P176" s="28" t="s">
        <v>257</v>
      </c>
      <c r="Q176" s="24">
        <v>0.24299999999999999</v>
      </c>
      <c r="R176" s="24" t="s">
        <v>37</v>
      </c>
      <c r="S176" s="24">
        <v>1</v>
      </c>
      <c r="T176" s="25">
        <f t="shared" si="2"/>
        <v>0.24299999999999999</v>
      </c>
      <c r="U176" s="28" t="s">
        <v>49</v>
      </c>
      <c r="V176" s="28" t="s">
        <v>187</v>
      </c>
    </row>
    <row r="177" spans="1:22" ht="15" customHeight="1" x14ac:dyDescent="0.25">
      <c r="A177" s="22">
        <v>162</v>
      </c>
      <c r="B177" s="27">
        <v>43646</v>
      </c>
      <c r="C177" s="23">
        <v>0</v>
      </c>
      <c r="D177" s="23">
        <v>0</v>
      </c>
      <c r="E177" s="23">
        <v>0</v>
      </c>
      <c r="F177" s="22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 t="s">
        <v>39</v>
      </c>
      <c r="O177" s="22">
        <v>0</v>
      </c>
      <c r="P177" s="28" t="s">
        <v>46</v>
      </c>
      <c r="Q177" s="24">
        <v>4.623E-2</v>
      </c>
      <c r="R177" s="24" t="s">
        <v>38</v>
      </c>
      <c r="S177" s="24">
        <v>435</v>
      </c>
      <c r="T177" s="25">
        <f t="shared" si="2"/>
        <v>20.110050000000001</v>
      </c>
      <c r="U177" s="28" t="s">
        <v>48</v>
      </c>
      <c r="V177" s="28" t="s">
        <v>188</v>
      </c>
    </row>
    <row r="178" spans="1:22" ht="15" customHeight="1" x14ac:dyDescent="0.25">
      <c r="A178" s="22">
        <v>163</v>
      </c>
      <c r="B178" s="27">
        <v>43646</v>
      </c>
      <c r="C178" s="23">
        <v>0</v>
      </c>
      <c r="D178" s="23">
        <v>0</v>
      </c>
      <c r="E178" s="23">
        <v>0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2">
        <v>0</v>
      </c>
      <c r="L178" s="22">
        <v>0</v>
      </c>
      <c r="M178" s="22">
        <v>0</v>
      </c>
      <c r="N178" s="22" t="s">
        <v>39</v>
      </c>
      <c r="O178" s="22">
        <v>0</v>
      </c>
      <c r="P178" s="28" t="s">
        <v>46</v>
      </c>
      <c r="Q178" s="24">
        <v>4.3650000000000001E-2</v>
      </c>
      <c r="R178" s="24" t="s">
        <v>38</v>
      </c>
      <c r="S178" s="24">
        <v>309</v>
      </c>
      <c r="T178" s="25">
        <f t="shared" si="2"/>
        <v>13.48785</v>
      </c>
      <c r="U178" s="28" t="s">
        <v>50</v>
      </c>
      <c r="V178" s="28" t="s">
        <v>189</v>
      </c>
    </row>
    <row r="179" spans="1:22" ht="15" customHeight="1" x14ac:dyDescent="0.25">
      <c r="A179" s="22">
        <v>164</v>
      </c>
      <c r="B179" s="27">
        <v>43646</v>
      </c>
      <c r="C179" s="23">
        <v>0</v>
      </c>
      <c r="D179" s="23">
        <v>0</v>
      </c>
      <c r="E179" s="23">
        <v>0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 t="s">
        <v>39</v>
      </c>
      <c r="O179" s="22">
        <v>0</v>
      </c>
      <c r="P179" s="28" t="s">
        <v>45</v>
      </c>
      <c r="Q179" s="24">
        <v>4.2000000000000003E-2</v>
      </c>
      <c r="R179" s="24" t="s">
        <v>38</v>
      </c>
      <c r="S179" s="24">
        <v>1022</v>
      </c>
      <c r="T179" s="25">
        <f t="shared" si="2"/>
        <v>42.923999999999999</v>
      </c>
      <c r="U179" s="28" t="s">
        <v>50</v>
      </c>
      <c r="V179" s="28" t="s">
        <v>189</v>
      </c>
    </row>
    <row r="180" spans="1:22" ht="15" customHeight="1" x14ac:dyDescent="0.25">
      <c r="A180" s="22">
        <v>165</v>
      </c>
      <c r="B180" s="27">
        <v>43646</v>
      </c>
      <c r="C180" s="23">
        <v>0</v>
      </c>
      <c r="D180" s="23">
        <v>0</v>
      </c>
      <c r="E180" s="23">
        <v>0</v>
      </c>
      <c r="F180" s="22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 t="s">
        <v>39</v>
      </c>
      <c r="O180" s="22">
        <v>0</v>
      </c>
      <c r="P180" s="28" t="s">
        <v>46</v>
      </c>
      <c r="Q180" s="24">
        <v>4.3650000000000001E-2</v>
      </c>
      <c r="R180" s="24" t="s">
        <v>38</v>
      </c>
      <c r="S180" s="24">
        <v>2000</v>
      </c>
      <c r="T180" s="25">
        <f t="shared" si="2"/>
        <v>87.3</v>
      </c>
      <c r="U180" s="28" t="s">
        <v>50</v>
      </c>
      <c r="V180" s="28" t="s">
        <v>190</v>
      </c>
    </row>
    <row r="181" spans="1:22" ht="15" customHeight="1" x14ac:dyDescent="0.25">
      <c r="A181" s="22">
        <v>166</v>
      </c>
      <c r="B181" s="27">
        <v>43646</v>
      </c>
      <c r="C181" s="23">
        <v>0</v>
      </c>
      <c r="D181" s="23">
        <v>0</v>
      </c>
      <c r="E181" s="23">
        <v>0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2">
        <v>0</v>
      </c>
      <c r="L181" s="22">
        <v>0</v>
      </c>
      <c r="M181" s="22">
        <v>0</v>
      </c>
      <c r="N181" s="22" t="s">
        <v>39</v>
      </c>
      <c r="O181" s="22">
        <v>0</v>
      </c>
      <c r="P181" s="28" t="s">
        <v>46</v>
      </c>
      <c r="Q181" s="24">
        <v>4.3650000000000001E-2</v>
      </c>
      <c r="R181" s="24" t="s">
        <v>38</v>
      </c>
      <c r="S181" s="24">
        <v>2000</v>
      </c>
      <c r="T181" s="25">
        <f t="shared" si="2"/>
        <v>87.3</v>
      </c>
      <c r="U181" s="28" t="s">
        <v>50</v>
      </c>
      <c r="V181" s="28" t="s">
        <v>191</v>
      </c>
    </row>
    <row r="182" spans="1:22" ht="15" customHeight="1" x14ac:dyDescent="0.25">
      <c r="A182" s="22">
        <v>167</v>
      </c>
      <c r="B182" s="27">
        <v>43646</v>
      </c>
      <c r="C182" s="23">
        <v>0</v>
      </c>
      <c r="D182" s="23">
        <v>0</v>
      </c>
      <c r="E182" s="23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2">
        <v>0</v>
      </c>
      <c r="L182" s="22">
        <v>0</v>
      </c>
      <c r="M182" s="22">
        <v>0</v>
      </c>
      <c r="N182" s="22" t="s">
        <v>39</v>
      </c>
      <c r="O182" s="22">
        <v>0</v>
      </c>
      <c r="P182" s="28" t="s">
        <v>109</v>
      </c>
      <c r="Q182" s="24">
        <v>7.5650000000000009E-2</v>
      </c>
      <c r="R182" s="24" t="s">
        <v>42</v>
      </c>
      <c r="S182" s="24">
        <v>1</v>
      </c>
      <c r="T182" s="25">
        <f t="shared" si="2"/>
        <v>7.5650000000000009E-2</v>
      </c>
      <c r="U182" s="28" t="s">
        <v>101</v>
      </c>
      <c r="V182" s="28" t="s">
        <v>192</v>
      </c>
    </row>
    <row r="183" spans="1:22" ht="15" customHeight="1" x14ac:dyDescent="0.25">
      <c r="A183" s="22">
        <v>168</v>
      </c>
      <c r="B183" s="27">
        <v>43646</v>
      </c>
      <c r="C183" s="23">
        <v>0</v>
      </c>
      <c r="D183" s="23">
        <v>0</v>
      </c>
      <c r="E183" s="23">
        <v>0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2">
        <v>0</v>
      </c>
      <c r="L183" s="22">
        <v>0</v>
      </c>
      <c r="M183" s="22">
        <v>0</v>
      </c>
      <c r="N183" s="22" t="s">
        <v>39</v>
      </c>
      <c r="O183" s="22">
        <v>0</v>
      </c>
      <c r="P183" s="28" t="s">
        <v>103</v>
      </c>
      <c r="Q183" s="24">
        <v>0.11545999999999999</v>
      </c>
      <c r="R183" s="24" t="s">
        <v>42</v>
      </c>
      <c r="S183" s="24">
        <v>1</v>
      </c>
      <c r="T183" s="25">
        <f t="shared" si="2"/>
        <v>0.11545999999999999</v>
      </c>
      <c r="U183" s="28" t="s">
        <v>101</v>
      </c>
      <c r="V183" s="28" t="s">
        <v>192</v>
      </c>
    </row>
    <row r="184" spans="1:22" ht="15" customHeight="1" x14ac:dyDescent="0.25">
      <c r="A184" s="22">
        <v>169</v>
      </c>
      <c r="B184" s="27">
        <v>43646</v>
      </c>
      <c r="C184" s="23">
        <v>0</v>
      </c>
      <c r="D184" s="23">
        <v>0</v>
      </c>
      <c r="E184" s="23">
        <v>0</v>
      </c>
      <c r="F184" s="22">
        <v>0</v>
      </c>
      <c r="G184" s="22">
        <v>0</v>
      </c>
      <c r="H184" s="22">
        <v>0</v>
      </c>
      <c r="I184" s="22">
        <v>0</v>
      </c>
      <c r="J184" s="22">
        <v>0</v>
      </c>
      <c r="K184" s="22">
        <v>0</v>
      </c>
      <c r="L184" s="22">
        <v>0</v>
      </c>
      <c r="M184" s="22">
        <v>0</v>
      </c>
      <c r="N184" s="22" t="s">
        <v>39</v>
      </c>
      <c r="O184" s="22">
        <v>0</v>
      </c>
      <c r="P184" s="28" t="s">
        <v>104</v>
      </c>
      <c r="Q184" s="24">
        <v>0.14808000000000002</v>
      </c>
      <c r="R184" s="24" t="s">
        <v>42</v>
      </c>
      <c r="S184" s="24">
        <v>1</v>
      </c>
      <c r="T184" s="25">
        <f t="shared" si="2"/>
        <v>0.14808000000000002</v>
      </c>
      <c r="U184" s="28" t="s">
        <v>101</v>
      </c>
      <c r="V184" s="28" t="s">
        <v>192</v>
      </c>
    </row>
    <row r="185" spans="1:22" ht="15" customHeight="1" x14ac:dyDescent="0.25">
      <c r="A185" s="22">
        <v>170</v>
      </c>
      <c r="B185" s="27">
        <v>43646</v>
      </c>
      <c r="C185" s="23">
        <v>0</v>
      </c>
      <c r="D185" s="23">
        <v>0</v>
      </c>
      <c r="E185" s="23">
        <v>0</v>
      </c>
      <c r="F185" s="22">
        <v>0</v>
      </c>
      <c r="G185" s="22">
        <v>0</v>
      </c>
      <c r="H185" s="22">
        <v>0</v>
      </c>
      <c r="I185" s="22">
        <v>0</v>
      </c>
      <c r="J185" s="22">
        <v>0</v>
      </c>
      <c r="K185" s="22">
        <v>0</v>
      </c>
      <c r="L185" s="22">
        <v>0</v>
      </c>
      <c r="M185" s="22">
        <v>0</v>
      </c>
      <c r="N185" s="22" t="s">
        <v>39</v>
      </c>
      <c r="O185" s="22">
        <v>0</v>
      </c>
      <c r="P185" s="28" t="s">
        <v>105</v>
      </c>
      <c r="Q185" s="24">
        <v>0.54539000000000004</v>
      </c>
      <c r="R185" s="24" t="s">
        <v>42</v>
      </c>
      <c r="S185" s="24">
        <v>1</v>
      </c>
      <c r="T185" s="25">
        <f t="shared" si="2"/>
        <v>0.54539000000000004</v>
      </c>
      <c r="U185" s="28" t="s">
        <v>101</v>
      </c>
      <c r="V185" s="28" t="s">
        <v>192</v>
      </c>
    </row>
    <row r="186" spans="1:22" ht="15" customHeight="1" x14ac:dyDescent="0.25">
      <c r="A186" s="22">
        <v>171</v>
      </c>
      <c r="B186" s="27">
        <v>43646</v>
      </c>
      <c r="C186" s="23">
        <v>0</v>
      </c>
      <c r="D186" s="23">
        <v>0</v>
      </c>
      <c r="E186" s="23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 t="s">
        <v>39</v>
      </c>
      <c r="O186" s="22">
        <v>0</v>
      </c>
      <c r="P186" s="28" t="s">
        <v>320</v>
      </c>
      <c r="Q186" s="24">
        <v>1.4356300000000002</v>
      </c>
      <c r="R186" s="24" t="s">
        <v>42</v>
      </c>
      <c r="S186" s="24">
        <v>2</v>
      </c>
      <c r="T186" s="25">
        <f t="shared" si="2"/>
        <v>2.8712600000000004</v>
      </c>
      <c r="U186" s="28" t="s">
        <v>101</v>
      </c>
      <c r="V186" s="28" t="s">
        <v>192</v>
      </c>
    </row>
    <row r="187" spans="1:22" ht="15" customHeight="1" x14ac:dyDescent="0.25">
      <c r="A187" s="22">
        <v>172</v>
      </c>
      <c r="B187" s="27">
        <v>43646</v>
      </c>
      <c r="C187" s="23">
        <v>0</v>
      </c>
      <c r="D187" s="23">
        <v>0</v>
      </c>
      <c r="E187" s="23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 t="s">
        <v>39</v>
      </c>
      <c r="O187" s="22">
        <v>0</v>
      </c>
      <c r="P187" s="28" t="s">
        <v>106</v>
      </c>
      <c r="Q187" s="24">
        <v>0.24268999999999999</v>
      </c>
      <c r="R187" s="24" t="s">
        <v>42</v>
      </c>
      <c r="S187" s="24">
        <v>1</v>
      </c>
      <c r="T187" s="25">
        <f t="shared" si="2"/>
        <v>0.24268999999999999</v>
      </c>
      <c r="U187" s="28" t="s">
        <v>101</v>
      </c>
      <c r="V187" s="28" t="s">
        <v>192</v>
      </c>
    </row>
    <row r="188" spans="1:22" ht="15" customHeight="1" x14ac:dyDescent="0.25">
      <c r="A188" s="22">
        <v>173</v>
      </c>
      <c r="B188" s="27">
        <v>43646</v>
      </c>
      <c r="C188" s="23">
        <v>0</v>
      </c>
      <c r="D188" s="23">
        <v>0</v>
      </c>
      <c r="E188" s="23">
        <v>0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 t="s">
        <v>39</v>
      </c>
      <c r="O188" s="22">
        <v>0</v>
      </c>
      <c r="P188" s="28" t="s">
        <v>107</v>
      </c>
      <c r="Q188" s="24">
        <v>0.65445000000000009</v>
      </c>
      <c r="R188" s="24" t="s">
        <v>42</v>
      </c>
      <c r="S188" s="24">
        <v>1</v>
      </c>
      <c r="T188" s="25">
        <f t="shared" si="2"/>
        <v>0.65445000000000009</v>
      </c>
      <c r="U188" s="28" t="s">
        <v>101</v>
      </c>
      <c r="V188" s="28" t="s">
        <v>192</v>
      </c>
    </row>
    <row r="189" spans="1:22" ht="15" customHeight="1" x14ac:dyDescent="0.25">
      <c r="A189" s="22">
        <v>174</v>
      </c>
      <c r="B189" s="27">
        <v>43646</v>
      </c>
      <c r="C189" s="23">
        <v>0</v>
      </c>
      <c r="D189" s="23">
        <v>0</v>
      </c>
      <c r="E189" s="23">
        <v>0</v>
      </c>
      <c r="F189" s="22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 t="s">
        <v>39</v>
      </c>
      <c r="O189" s="22">
        <v>0</v>
      </c>
      <c r="P189" s="28" t="s">
        <v>108</v>
      </c>
      <c r="Q189" s="24">
        <v>8.9880000000000002E-2</v>
      </c>
      <c r="R189" s="24" t="s">
        <v>42</v>
      </c>
      <c r="S189" s="24">
        <v>1</v>
      </c>
      <c r="T189" s="25">
        <f t="shared" si="2"/>
        <v>8.9880000000000002E-2</v>
      </c>
      <c r="U189" s="28" t="s">
        <v>101</v>
      </c>
      <c r="V189" s="28" t="s">
        <v>192</v>
      </c>
    </row>
    <row r="190" spans="1:22" ht="15" customHeight="1" x14ac:dyDescent="0.25">
      <c r="A190" s="22">
        <v>175</v>
      </c>
      <c r="B190" s="27">
        <v>43646</v>
      </c>
      <c r="C190" s="23">
        <v>0</v>
      </c>
      <c r="D190" s="23">
        <v>0</v>
      </c>
      <c r="E190" s="23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 t="s">
        <v>39</v>
      </c>
      <c r="O190" s="22">
        <v>0</v>
      </c>
      <c r="P190" s="28" t="s">
        <v>112</v>
      </c>
      <c r="Q190" s="24">
        <v>6.2440899999999999</v>
      </c>
      <c r="R190" s="24" t="s">
        <v>113</v>
      </c>
      <c r="S190" s="24">
        <v>15.28</v>
      </c>
      <c r="T190" s="25">
        <f t="shared" si="2"/>
        <v>95.409695200000002</v>
      </c>
      <c r="U190" s="28" t="s">
        <v>102</v>
      </c>
      <c r="V190" s="28" t="s">
        <v>193</v>
      </c>
    </row>
    <row r="191" spans="1:22" ht="15" customHeight="1" x14ac:dyDescent="0.25">
      <c r="A191" s="22">
        <v>176</v>
      </c>
      <c r="B191" s="27">
        <v>43646</v>
      </c>
      <c r="C191" s="23">
        <v>0</v>
      </c>
      <c r="D191" s="23">
        <v>0</v>
      </c>
      <c r="E191" s="23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 t="s">
        <v>39</v>
      </c>
      <c r="O191" s="22">
        <v>0</v>
      </c>
      <c r="P191" s="28" t="s">
        <v>111</v>
      </c>
      <c r="Q191" s="24">
        <v>6.2440899999999999</v>
      </c>
      <c r="R191" s="24" t="s">
        <v>113</v>
      </c>
      <c r="S191" s="24">
        <v>1.476</v>
      </c>
      <c r="T191" s="25">
        <f t="shared" si="2"/>
        <v>9.216276839999999</v>
      </c>
      <c r="U191" s="28" t="s">
        <v>102</v>
      </c>
      <c r="V191" s="28" t="s">
        <v>193</v>
      </c>
    </row>
    <row r="192" spans="1:22" ht="15" customHeight="1" x14ac:dyDescent="0.25">
      <c r="A192" s="22">
        <v>177</v>
      </c>
      <c r="B192" s="27">
        <v>43646</v>
      </c>
      <c r="C192" s="23">
        <v>0</v>
      </c>
      <c r="D192" s="23">
        <v>0</v>
      </c>
      <c r="E192" s="23">
        <v>0</v>
      </c>
      <c r="F192" s="22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 t="s">
        <v>39</v>
      </c>
      <c r="O192" s="22">
        <v>0</v>
      </c>
      <c r="P192" s="28" t="s">
        <v>110</v>
      </c>
      <c r="Q192" s="24">
        <v>6.2443400000000002</v>
      </c>
      <c r="R192" s="24" t="s">
        <v>113</v>
      </c>
      <c r="S192" s="24">
        <v>7.5999999999999998E-2</v>
      </c>
      <c r="T192" s="25">
        <f t="shared" si="2"/>
        <v>0.47456984000000002</v>
      </c>
      <c r="U192" s="28" t="s">
        <v>102</v>
      </c>
      <c r="V192" s="28" t="s">
        <v>194</v>
      </c>
    </row>
    <row r="193" spans="1:22" ht="15" customHeight="1" x14ac:dyDescent="0.25">
      <c r="A193" s="22">
        <v>178</v>
      </c>
      <c r="B193" s="27">
        <v>43617</v>
      </c>
      <c r="C193" s="23">
        <v>0</v>
      </c>
      <c r="D193" s="23">
        <v>0</v>
      </c>
      <c r="E193" s="23">
        <v>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 t="s">
        <v>39</v>
      </c>
      <c r="O193" s="22">
        <v>0</v>
      </c>
      <c r="P193" s="28" t="s">
        <v>51</v>
      </c>
      <c r="Q193" s="24">
        <v>11.411440000000001</v>
      </c>
      <c r="R193" s="24" t="s">
        <v>37</v>
      </c>
      <c r="S193" s="24">
        <v>1</v>
      </c>
      <c r="T193" s="25">
        <f t="shared" si="2"/>
        <v>11.411440000000001</v>
      </c>
      <c r="U193" s="28" t="s">
        <v>60</v>
      </c>
      <c r="V193" s="28" t="s">
        <v>321</v>
      </c>
    </row>
    <row r="194" spans="1:22" ht="15" customHeight="1" x14ac:dyDescent="0.25">
      <c r="A194" s="22">
        <v>179</v>
      </c>
      <c r="B194" s="27">
        <v>43617</v>
      </c>
      <c r="C194" s="23">
        <v>0</v>
      </c>
      <c r="D194" s="23">
        <v>0</v>
      </c>
      <c r="E194" s="23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 t="s">
        <v>39</v>
      </c>
      <c r="O194" s="22">
        <v>0</v>
      </c>
      <c r="P194" s="28" t="s">
        <v>51</v>
      </c>
      <c r="Q194" s="24">
        <v>16.55208</v>
      </c>
      <c r="R194" s="24" t="s">
        <v>37</v>
      </c>
      <c r="S194" s="24">
        <v>1</v>
      </c>
      <c r="T194" s="25">
        <f t="shared" si="2"/>
        <v>16.55208</v>
      </c>
      <c r="U194" s="28" t="s">
        <v>61</v>
      </c>
      <c r="V194" s="28" t="s">
        <v>322</v>
      </c>
    </row>
    <row r="195" spans="1:22" ht="15" customHeight="1" x14ac:dyDescent="0.25">
      <c r="A195" s="22">
        <v>180</v>
      </c>
      <c r="B195" s="27">
        <v>43617</v>
      </c>
      <c r="C195" s="23">
        <v>0</v>
      </c>
      <c r="D195" s="23">
        <v>0</v>
      </c>
      <c r="E195" s="23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 t="s">
        <v>39</v>
      </c>
      <c r="O195" s="22">
        <v>0</v>
      </c>
      <c r="P195" s="28" t="s">
        <v>51</v>
      </c>
      <c r="Q195" s="24">
        <v>0.46441000000000004</v>
      </c>
      <c r="R195" s="24" t="s">
        <v>37</v>
      </c>
      <c r="S195" s="24">
        <v>1</v>
      </c>
      <c r="T195" s="25">
        <f t="shared" si="2"/>
        <v>0.46441000000000004</v>
      </c>
      <c r="U195" s="28" t="s">
        <v>62</v>
      </c>
      <c r="V195" s="28" t="s">
        <v>323</v>
      </c>
    </row>
    <row r="196" spans="1:22" ht="15" customHeight="1" x14ac:dyDescent="0.25">
      <c r="A196" s="22">
        <v>181</v>
      </c>
      <c r="B196" s="27">
        <v>43617</v>
      </c>
      <c r="C196" s="23">
        <v>0</v>
      </c>
      <c r="D196" s="23">
        <v>0</v>
      </c>
      <c r="E196" s="23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 t="s">
        <v>39</v>
      </c>
      <c r="O196" s="22">
        <v>0</v>
      </c>
      <c r="P196" s="28" t="s">
        <v>51</v>
      </c>
      <c r="Q196" s="24">
        <v>14.18915</v>
      </c>
      <c r="R196" s="24" t="s">
        <v>37</v>
      </c>
      <c r="S196" s="24">
        <v>1</v>
      </c>
      <c r="T196" s="25">
        <f t="shared" si="2"/>
        <v>14.18915</v>
      </c>
      <c r="U196" s="28" t="s">
        <v>63</v>
      </c>
      <c r="V196" s="28" t="s">
        <v>324</v>
      </c>
    </row>
    <row r="197" spans="1:22" ht="15" customHeight="1" x14ac:dyDescent="0.25">
      <c r="A197" s="22">
        <v>182</v>
      </c>
      <c r="B197" s="27">
        <v>43617</v>
      </c>
      <c r="C197" s="23">
        <v>0</v>
      </c>
      <c r="D197" s="23">
        <v>0</v>
      </c>
      <c r="E197" s="23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 t="s">
        <v>39</v>
      </c>
      <c r="O197" s="22">
        <v>0</v>
      </c>
      <c r="P197" s="28" t="s">
        <v>51</v>
      </c>
      <c r="Q197" s="24">
        <v>4.1577999999999999</v>
      </c>
      <c r="R197" s="24" t="s">
        <v>37</v>
      </c>
      <c r="S197" s="24">
        <v>1</v>
      </c>
      <c r="T197" s="25">
        <f t="shared" si="2"/>
        <v>4.1577999999999999</v>
      </c>
      <c r="U197" s="28" t="s">
        <v>63</v>
      </c>
      <c r="V197" s="28" t="s">
        <v>325</v>
      </c>
    </row>
    <row r="198" spans="1:22" ht="15" customHeight="1" x14ac:dyDescent="0.25">
      <c r="A198" s="22">
        <v>183</v>
      </c>
      <c r="B198" s="27">
        <v>43617</v>
      </c>
      <c r="C198" s="23">
        <v>0</v>
      </c>
      <c r="D198" s="23">
        <v>0</v>
      </c>
      <c r="E198" s="23">
        <v>0</v>
      </c>
      <c r="F198" s="22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 t="s">
        <v>39</v>
      </c>
      <c r="O198" s="22">
        <v>0</v>
      </c>
      <c r="P198" s="28" t="s">
        <v>51</v>
      </c>
      <c r="Q198" s="24">
        <v>1.1145</v>
      </c>
      <c r="R198" s="24" t="s">
        <v>37</v>
      </c>
      <c r="S198" s="24">
        <v>1</v>
      </c>
      <c r="T198" s="25">
        <f t="shared" si="2"/>
        <v>1.1145</v>
      </c>
      <c r="U198" s="28" t="s">
        <v>63</v>
      </c>
      <c r="V198" s="28" t="s">
        <v>326</v>
      </c>
    </row>
    <row r="199" spans="1:22" ht="15" customHeight="1" x14ac:dyDescent="0.25">
      <c r="A199" s="22">
        <v>184</v>
      </c>
      <c r="B199" s="27">
        <v>43617</v>
      </c>
      <c r="C199" s="23">
        <v>0</v>
      </c>
      <c r="D199" s="23">
        <v>0</v>
      </c>
      <c r="E199" s="23">
        <v>0</v>
      </c>
      <c r="F199" s="22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 t="s">
        <v>39</v>
      </c>
      <c r="O199" s="22">
        <v>0</v>
      </c>
      <c r="P199" s="28" t="s">
        <v>51</v>
      </c>
      <c r="Q199" s="24">
        <v>16.168299999999999</v>
      </c>
      <c r="R199" s="24" t="s">
        <v>37</v>
      </c>
      <c r="S199" s="24">
        <v>1</v>
      </c>
      <c r="T199" s="25">
        <f t="shared" si="2"/>
        <v>16.168299999999999</v>
      </c>
      <c r="U199" s="28" t="s">
        <v>64</v>
      </c>
      <c r="V199" s="28" t="s">
        <v>327</v>
      </c>
    </row>
    <row r="200" spans="1:22" ht="15" customHeight="1" x14ac:dyDescent="0.25">
      <c r="A200" s="22">
        <v>185</v>
      </c>
      <c r="B200" s="27">
        <v>43617</v>
      </c>
      <c r="C200" s="23">
        <v>0</v>
      </c>
      <c r="D200" s="23">
        <v>0</v>
      </c>
      <c r="E200" s="23">
        <v>0</v>
      </c>
      <c r="F200" s="22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 t="s">
        <v>39</v>
      </c>
      <c r="O200" s="22">
        <v>0</v>
      </c>
      <c r="P200" s="28" t="s">
        <v>51</v>
      </c>
      <c r="Q200" s="24">
        <v>41.461500000000001</v>
      </c>
      <c r="R200" s="24" t="s">
        <v>37</v>
      </c>
      <c r="S200" s="24">
        <v>1</v>
      </c>
      <c r="T200" s="25">
        <f t="shared" si="2"/>
        <v>41.461500000000001</v>
      </c>
      <c r="U200" s="28" t="s">
        <v>65</v>
      </c>
      <c r="V200" s="28" t="s">
        <v>328</v>
      </c>
    </row>
    <row r="201" spans="1:22" ht="15" customHeight="1" x14ac:dyDescent="0.25">
      <c r="A201" s="22">
        <v>186</v>
      </c>
      <c r="B201" s="27">
        <v>43617</v>
      </c>
      <c r="C201" s="23">
        <v>0</v>
      </c>
      <c r="D201" s="23">
        <v>0</v>
      </c>
      <c r="E201" s="23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 t="s">
        <v>39</v>
      </c>
      <c r="O201" s="22">
        <v>0</v>
      </c>
      <c r="P201" s="28" t="s">
        <v>51</v>
      </c>
      <c r="Q201" s="24">
        <v>0.71304000000000001</v>
      </c>
      <c r="R201" s="24" t="s">
        <v>37</v>
      </c>
      <c r="S201" s="24">
        <v>1</v>
      </c>
      <c r="T201" s="25">
        <f t="shared" si="2"/>
        <v>0.71304000000000001</v>
      </c>
      <c r="U201" s="28" t="s">
        <v>65</v>
      </c>
      <c r="V201" s="28" t="s">
        <v>329</v>
      </c>
    </row>
    <row r="202" spans="1:22" ht="15" customHeight="1" x14ac:dyDescent="0.25">
      <c r="A202" s="22">
        <v>187</v>
      </c>
      <c r="B202" s="27">
        <v>43617</v>
      </c>
      <c r="C202" s="23">
        <v>0</v>
      </c>
      <c r="D202" s="23">
        <v>0</v>
      </c>
      <c r="E202" s="23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 t="s">
        <v>39</v>
      </c>
      <c r="O202" s="22">
        <v>0</v>
      </c>
      <c r="P202" s="28" t="s">
        <v>51</v>
      </c>
      <c r="Q202" s="24">
        <v>2.7887300000000002</v>
      </c>
      <c r="R202" s="24" t="s">
        <v>37</v>
      </c>
      <c r="S202" s="24">
        <v>1</v>
      </c>
      <c r="T202" s="25">
        <f t="shared" si="2"/>
        <v>2.7887300000000002</v>
      </c>
      <c r="U202" s="28" t="s">
        <v>65</v>
      </c>
      <c r="V202" s="28" t="s">
        <v>330</v>
      </c>
    </row>
    <row r="203" spans="1:22" ht="15" customHeight="1" x14ac:dyDescent="0.25">
      <c r="A203" s="22">
        <v>188</v>
      </c>
      <c r="B203" s="27">
        <v>43617</v>
      </c>
      <c r="C203" s="23">
        <v>0</v>
      </c>
      <c r="D203" s="23">
        <v>0</v>
      </c>
      <c r="E203" s="23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 t="s">
        <v>39</v>
      </c>
      <c r="O203" s="22">
        <v>0</v>
      </c>
      <c r="P203" s="28" t="s">
        <v>51</v>
      </c>
      <c r="Q203" s="24">
        <v>1.8346</v>
      </c>
      <c r="R203" s="24" t="s">
        <v>37</v>
      </c>
      <c r="S203" s="24">
        <v>1</v>
      </c>
      <c r="T203" s="25">
        <f t="shared" si="2"/>
        <v>1.8346</v>
      </c>
      <c r="U203" s="28" t="s">
        <v>65</v>
      </c>
      <c r="V203" s="28" t="s">
        <v>331</v>
      </c>
    </row>
    <row r="204" spans="1:22" ht="15" customHeight="1" x14ac:dyDescent="0.25">
      <c r="A204" s="22">
        <v>189</v>
      </c>
      <c r="B204" s="27">
        <v>43617</v>
      </c>
      <c r="C204" s="23">
        <v>0</v>
      </c>
      <c r="D204" s="23">
        <v>0</v>
      </c>
      <c r="E204" s="23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 t="s">
        <v>39</v>
      </c>
      <c r="O204" s="22">
        <v>0</v>
      </c>
      <c r="P204" s="28" t="s">
        <v>51</v>
      </c>
      <c r="Q204" s="24">
        <v>1.5529000000000002</v>
      </c>
      <c r="R204" s="24" t="s">
        <v>37</v>
      </c>
      <c r="S204" s="24">
        <v>1</v>
      </c>
      <c r="T204" s="25">
        <f t="shared" si="2"/>
        <v>1.5529000000000002</v>
      </c>
      <c r="U204" s="28" t="s">
        <v>66</v>
      </c>
      <c r="V204" s="28" t="s">
        <v>332</v>
      </c>
    </row>
    <row r="205" spans="1:22" ht="15" customHeight="1" x14ac:dyDescent="0.25">
      <c r="A205" s="22">
        <v>190</v>
      </c>
      <c r="B205" s="27">
        <v>43617</v>
      </c>
      <c r="C205" s="23">
        <v>0</v>
      </c>
      <c r="D205" s="23">
        <v>0</v>
      </c>
      <c r="E205" s="23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 t="s">
        <v>39</v>
      </c>
      <c r="O205" s="22">
        <v>0</v>
      </c>
      <c r="P205" s="28" t="s">
        <v>51</v>
      </c>
      <c r="Q205" s="24">
        <v>5.1864999999999997</v>
      </c>
      <c r="R205" s="24" t="s">
        <v>37</v>
      </c>
      <c r="S205" s="24">
        <v>1</v>
      </c>
      <c r="T205" s="25">
        <f t="shared" si="2"/>
        <v>5.1864999999999997</v>
      </c>
      <c r="U205" s="28" t="s">
        <v>66</v>
      </c>
      <c r="V205" s="28" t="s">
        <v>333</v>
      </c>
    </row>
    <row r="206" spans="1:22" ht="15" customHeight="1" x14ac:dyDescent="0.25">
      <c r="A206" s="22">
        <v>191</v>
      </c>
      <c r="B206" s="27">
        <v>43617</v>
      </c>
      <c r="C206" s="23">
        <v>0</v>
      </c>
      <c r="D206" s="23">
        <v>0</v>
      </c>
      <c r="E206" s="23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 t="s">
        <v>39</v>
      </c>
      <c r="O206" s="22">
        <v>0</v>
      </c>
      <c r="P206" s="28" t="s">
        <v>51</v>
      </c>
      <c r="Q206" s="24">
        <v>19.629000000000001</v>
      </c>
      <c r="R206" s="24" t="s">
        <v>37</v>
      </c>
      <c r="S206" s="24">
        <v>1</v>
      </c>
      <c r="T206" s="25">
        <f t="shared" si="2"/>
        <v>19.629000000000001</v>
      </c>
      <c r="U206" s="28" t="s">
        <v>66</v>
      </c>
      <c r="V206" s="28" t="s">
        <v>334</v>
      </c>
    </row>
    <row r="207" spans="1:22" ht="15" customHeight="1" x14ac:dyDescent="0.25">
      <c r="A207" s="22">
        <v>192</v>
      </c>
      <c r="B207" s="27">
        <v>43617</v>
      </c>
      <c r="C207" s="23">
        <v>0</v>
      </c>
      <c r="D207" s="23">
        <v>0</v>
      </c>
      <c r="E207" s="23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 t="s">
        <v>39</v>
      </c>
      <c r="O207" s="22">
        <v>0</v>
      </c>
      <c r="P207" s="28" t="s">
        <v>51</v>
      </c>
      <c r="Q207" s="24">
        <v>0.29960000000000003</v>
      </c>
      <c r="R207" s="24" t="s">
        <v>37</v>
      </c>
      <c r="S207" s="24">
        <v>1</v>
      </c>
      <c r="T207" s="25">
        <f t="shared" si="2"/>
        <v>0.29960000000000003</v>
      </c>
      <c r="U207" s="28" t="s">
        <v>65</v>
      </c>
      <c r="V207" s="28" t="s">
        <v>335</v>
      </c>
    </row>
    <row r="208" spans="1:22" ht="15" customHeight="1" x14ac:dyDescent="0.25">
      <c r="A208" s="22">
        <v>193</v>
      </c>
      <c r="B208" s="27">
        <v>43619</v>
      </c>
      <c r="C208" s="23">
        <v>0</v>
      </c>
      <c r="D208" s="23">
        <v>0</v>
      </c>
      <c r="E208" s="23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 t="s">
        <v>39</v>
      </c>
      <c r="O208" s="22">
        <v>0</v>
      </c>
      <c r="P208" s="28" t="s">
        <v>460</v>
      </c>
      <c r="Q208" s="24">
        <v>3.98</v>
      </c>
      <c r="R208" s="24" t="s">
        <v>37</v>
      </c>
      <c r="S208" s="24">
        <v>1</v>
      </c>
      <c r="T208" s="25">
        <f t="shared" ref="T208:T270" si="3">Q208*S208</f>
        <v>3.98</v>
      </c>
      <c r="U208" s="28" t="s">
        <v>447</v>
      </c>
      <c r="V208" s="28" t="s">
        <v>336</v>
      </c>
    </row>
    <row r="209" spans="1:22" ht="15" customHeight="1" x14ac:dyDescent="0.25">
      <c r="A209" s="22">
        <v>194</v>
      </c>
      <c r="B209" s="27">
        <v>43619</v>
      </c>
      <c r="C209" s="23">
        <v>0</v>
      </c>
      <c r="D209" s="23">
        <v>0</v>
      </c>
      <c r="E209" s="23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>
        <v>0</v>
      </c>
      <c r="L209" s="22">
        <v>0</v>
      </c>
      <c r="M209" s="22">
        <v>0</v>
      </c>
      <c r="N209" s="22" t="s">
        <v>39</v>
      </c>
      <c r="O209" s="22">
        <v>0</v>
      </c>
      <c r="P209" s="28" t="s">
        <v>460</v>
      </c>
      <c r="Q209" s="24">
        <v>0.3</v>
      </c>
      <c r="R209" s="24" t="s">
        <v>37</v>
      </c>
      <c r="S209" s="24">
        <v>1</v>
      </c>
      <c r="T209" s="25">
        <f t="shared" si="3"/>
        <v>0.3</v>
      </c>
      <c r="U209" s="28" t="s">
        <v>447</v>
      </c>
      <c r="V209" s="28" t="s">
        <v>337</v>
      </c>
    </row>
    <row r="210" spans="1:22" ht="15" customHeight="1" x14ac:dyDescent="0.25">
      <c r="A210" s="22">
        <v>195</v>
      </c>
      <c r="B210" s="27">
        <v>43619</v>
      </c>
      <c r="C210" s="23">
        <v>0</v>
      </c>
      <c r="D210" s="23">
        <v>0</v>
      </c>
      <c r="E210" s="23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 t="s">
        <v>39</v>
      </c>
      <c r="O210" s="22">
        <v>0</v>
      </c>
      <c r="P210" s="28" t="s">
        <v>460</v>
      </c>
      <c r="Q210" s="24">
        <v>0.3</v>
      </c>
      <c r="R210" s="24" t="s">
        <v>37</v>
      </c>
      <c r="S210" s="24">
        <v>1</v>
      </c>
      <c r="T210" s="25">
        <f t="shared" si="3"/>
        <v>0.3</v>
      </c>
      <c r="U210" s="28" t="s">
        <v>447</v>
      </c>
      <c r="V210" s="28" t="s">
        <v>338</v>
      </c>
    </row>
    <row r="211" spans="1:22" ht="15" customHeight="1" x14ac:dyDescent="0.25">
      <c r="A211" s="22">
        <v>196</v>
      </c>
      <c r="B211" s="27">
        <v>43619</v>
      </c>
      <c r="C211" s="23">
        <v>0</v>
      </c>
      <c r="D211" s="23">
        <v>0</v>
      </c>
      <c r="E211" s="23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 t="s">
        <v>39</v>
      </c>
      <c r="O211" s="22">
        <v>0</v>
      </c>
      <c r="P211" s="28" t="s">
        <v>460</v>
      </c>
      <c r="Q211" s="24">
        <v>3.2450000000000001</v>
      </c>
      <c r="R211" s="24" t="s">
        <v>37</v>
      </c>
      <c r="S211" s="24">
        <v>1</v>
      </c>
      <c r="T211" s="25">
        <f t="shared" si="3"/>
        <v>3.2450000000000001</v>
      </c>
      <c r="U211" s="28" t="s">
        <v>447</v>
      </c>
      <c r="V211" s="28" t="s">
        <v>339</v>
      </c>
    </row>
    <row r="212" spans="1:22" ht="15" customHeight="1" x14ac:dyDescent="0.25">
      <c r="A212" s="22">
        <v>197</v>
      </c>
      <c r="B212" s="27">
        <v>43619</v>
      </c>
      <c r="C212" s="23">
        <v>0</v>
      </c>
      <c r="D212" s="23">
        <v>0</v>
      </c>
      <c r="E212" s="23">
        <v>0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 t="s">
        <v>39</v>
      </c>
      <c r="O212" s="22">
        <v>0</v>
      </c>
      <c r="P212" s="28" t="s">
        <v>460</v>
      </c>
      <c r="Q212" s="24">
        <v>3.2450000000000001</v>
      </c>
      <c r="R212" s="24" t="s">
        <v>37</v>
      </c>
      <c r="S212" s="24">
        <v>1</v>
      </c>
      <c r="T212" s="25">
        <f t="shared" si="3"/>
        <v>3.2450000000000001</v>
      </c>
      <c r="U212" s="28" t="s">
        <v>447</v>
      </c>
      <c r="V212" s="28" t="s">
        <v>340</v>
      </c>
    </row>
    <row r="213" spans="1:22" ht="15" customHeight="1" x14ac:dyDescent="0.25">
      <c r="A213" s="22">
        <v>198</v>
      </c>
      <c r="B213" s="27">
        <v>43619</v>
      </c>
      <c r="C213" s="23">
        <v>0</v>
      </c>
      <c r="D213" s="23">
        <v>0</v>
      </c>
      <c r="E213" s="23">
        <v>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 t="s">
        <v>39</v>
      </c>
      <c r="O213" s="22">
        <v>0</v>
      </c>
      <c r="P213" s="28" t="s">
        <v>461</v>
      </c>
      <c r="Q213" s="24">
        <v>2.6</v>
      </c>
      <c r="R213" s="24" t="s">
        <v>37</v>
      </c>
      <c r="S213" s="24">
        <v>1</v>
      </c>
      <c r="T213" s="25">
        <f t="shared" si="3"/>
        <v>2.6</v>
      </c>
      <c r="U213" s="28" t="s">
        <v>198</v>
      </c>
      <c r="V213" s="28" t="s">
        <v>341</v>
      </c>
    </row>
    <row r="214" spans="1:22" ht="15" customHeight="1" x14ac:dyDescent="0.25">
      <c r="A214" s="22">
        <v>199</v>
      </c>
      <c r="B214" s="27">
        <v>43621</v>
      </c>
      <c r="C214" s="23">
        <v>0</v>
      </c>
      <c r="D214" s="23">
        <v>0</v>
      </c>
      <c r="E214" s="23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v>0</v>
      </c>
      <c r="K214" s="22">
        <v>0</v>
      </c>
      <c r="L214" s="22">
        <v>0</v>
      </c>
      <c r="M214" s="22">
        <v>0</v>
      </c>
      <c r="N214" s="22" t="s">
        <v>39</v>
      </c>
      <c r="O214" s="22">
        <v>0</v>
      </c>
      <c r="P214" s="28" t="s">
        <v>77</v>
      </c>
      <c r="Q214" s="24">
        <v>0.7</v>
      </c>
      <c r="R214" s="24" t="s">
        <v>37</v>
      </c>
      <c r="S214" s="24">
        <v>2</v>
      </c>
      <c r="T214" s="25">
        <f t="shared" si="3"/>
        <v>1.4</v>
      </c>
      <c r="U214" s="28" t="s">
        <v>84</v>
      </c>
      <c r="V214" s="28" t="s">
        <v>342</v>
      </c>
    </row>
    <row r="215" spans="1:22" ht="15" customHeight="1" x14ac:dyDescent="0.25">
      <c r="A215" s="22">
        <v>200</v>
      </c>
      <c r="B215" s="27">
        <v>43621</v>
      </c>
      <c r="C215" s="23">
        <v>0</v>
      </c>
      <c r="D215" s="23">
        <v>0</v>
      </c>
      <c r="E215" s="23">
        <v>0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2">
        <v>0</v>
      </c>
      <c r="L215" s="22">
        <v>0</v>
      </c>
      <c r="M215" s="22">
        <v>0</v>
      </c>
      <c r="N215" s="22" t="s">
        <v>39</v>
      </c>
      <c r="O215" s="22">
        <v>0</v>
      </c>
      <c r="P215" s="28" t="s">
        <v>77</v>
      </c>
      <c r="Q215" s="24">
        <v>0.59</v>
      </c>
      <c r="R215" s="24" t="s">
        <v>37</v>
      </c>
      <c r="S215" s="24">
        <v>2</v>
      </c>
      <c r="T215" s="25">
        <f t="shared" si="3"/>
        <v>1.18</v>
      </c>
      <c r="U215" s="28" t="s">
        <v>83</v>
      </c>
      <c r="V215" s="28" t="s">
        <v>343</v>
      </c>
    </row>
    <row r="216" spans="1:22" ht="15" customHeight="1" x14ac:dyDescent="0.25">
      <c r="A216" s="22">
        <v>201</v>
      </c>
      <c r="B216" s="27">
        <v>43621</v>
      </c>
      <c r="C216" s="23">
        <v>0</v>
      </c>
      <c r="D216" s="23">
        <v>0</v>
      </c>
      <c r="E216" s="23">
        <v>0</v>
      </c>
      <c r="F216" s="22">
        <v>0</v>
      </c>
      <c r="G216" s="22">
        <v>0</v>
      </c>
      <c r="H216" s="22">
        <v>0</v>
      </c>
      <c r="I216" s="22">
        <v>0</v>
      </c>
      <c r="J216" s="22">
        <v>0</v>
      </c>
      <c r="K216" s="22">
        <v>0</v>
      </c>
      <c r="L216" s="22">
        <v>0</v>
      </c>
      <c r="M216" s="22">
        <v>0</v>
      </c>
      <c r="N216" s="22" t="s">
        <v>39</v>
      </c>
      <c r="O216" s="22">
        <v>0</v>
      </c>
      <c r="P216" s="28" t="s">
        <v>77</v>
      </c>
      <c r="Q216" s="24">
        <v>0.59</v>
      </c>
      <c r="R216" s="24" t="s">
        <v>37</v>
      </c>
      <c r="S216" s="24">
        <v>1</v>
      </c>
      <c r="T216" s="25">
        <f t="shared" si="3"/>
        <v>0.59</v>
      </c>
      <c r="U216" s="28" t="s">
        <v>83</v>
      </c>
      <c r="V216" s="28" t="s">
        <v>344</v>
      </c>
    </row>
    <row r="217" spans="1:22" ht="15" customHeight="1" x14ac:dyDescent="0.25">
      <c r="A217" s="22">
        <v>202</v>
      </c>
      <c r="B217" s="27">
        <v>43621</v>
      </c>
      <c r="C217" s="23">
        <v>0</v>
      </c>
      <c r="D217" s="23">
        <v>0</v>
      </c>
      <c r="E217" s="23">
        <v>0</v>
      </c>
      <c r="F217" s="22">
        <v>0</v>
      </c>
      <c r="G217" s="22">
        <v>0</v>
      </c>
      <c r="H217" s="22">
        <v>0</v>
      </c>
      <c r="I217" s="22">
        <v>0</v>
      </c>
      <c r="J217" s="22">
        <v>0</v>
      </c>
      <c r="K217" s="22">
        <v>0</v>
      </c>
      <c r="L217" s="22">
        <v>0</v>
      </c>
      <c r="M217" s="22">
        <v>0</v>
      </c>
      <c r="N217" s="22" t="s">
        <v>39</v>
      </c>
      <c r="O217" s="22">
        <v>0</v>
      </c>
      <c r="P217" s="28" t="s">
        <v>53</v>
      </c>
      <c r="Q217" s="24">
        <v>10.167999999999999</v>
      </c>
      <c r="R217" s="24" t="s">
        <v>37</v>
      </c>
      <c r="S217" s="24">
        <v>1</v>
      </c>
      <c r="T217" s="25">
        <f t="shared" si="3"/>
        <v>10.167999999999999</v>
      </c>
      <c r="U217" s="28" t="s">
        <v>200</v>
      </c>
      <c r="V217" s="28" t="s">
        <v>345</v>
      </c>
    </row>
    <row r="218" spans="1:22" ht="15" customHeight="1" x14ac:dyDescent="0.25">
      <c r="A218" s="22">
        <v>203</v>
      </c>
      <c r="B218" s="27">
        <v>43623</v>
      </c>
      <c r="C218" s="23">
        <v>0</v>
      </c>
      <c r="D218" s="23">
        <v>0</v>
      </c>
      <c r="E218" s="23">
        <v>0</v>
      </c>
      <c r="F218" s="22">
        <v>0</v>
      </c>
      <c r="G218" s="22">
        <v>0</v>
      </c>
      <c r="H218" s="22">
        <v>0</v>
      </c>
      <c r="I218" s="22">
        <v>0</v>
      </c>
      <c r="J218" s="22">
        <v>0</v>
      </c>
      <c r="K218" s="22">
        <v>0</v>
      </c>
      <c r="L218" s="22">
        <v>0</v>
      </c>
      <c r="M218" s="22">
        <v>0</v>
      </c>
      <c r="N218" s="22" t="s">
        <v>39</v>
      </c>
      <c r="O218" s="22">
        <v>0</v>
      </c>
      <c r="P218" s="28" t="s">
        <v>462</v>
      </c>
      <c r="Q218" s="24">
        <v>2.66</v>
      </c>
      <c r="R218" s="24" t="s">
        <v>37</v>
      </c>
      <c r="S218" s="24">
        <v>1</v>
      </c>
      <c r="T218" s="25">
        <f t="shared" si="3"/>
        <v>2.66</v>
      </c>
      <c r="U218" s="28" t="s">
        <v>448</v>
      </c>
      <c r="V218" s="28" t="s">
        <v>346</v>
      </c>
    </row>
    <row r="219" spans="1:22" ht="15" customHeight="1" x14ac:dyDescent="0.25">
      <c r="A219" s="22">
        <v>204</v>
      </c>
      <c r="B219" s="27">
        <v>43627</v>
      </c>
      <c r="C219" s="23">
        <v>0</v>
      </c>
      <c r="D219" s="23">
        <v>0</v>
      </c>
      <c r="E219" s="23">
        <v>0</v>
      </c>
      <c r="F219" s="22">
        <v>0</v>
      </c>
      <c r="G219" s="22">
        <v>0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 t="s">
        <v>39</v>
      </c>
      <c r="O219" s="22">
        <v>0</v>
      </c>
      <c r="P219" s="28" t="s">
        <v>79</v>
      </c>
      <c r="Q219" s="24">
        <v>7</v>
      </c>
      <c r="R219" s="24" t="s">
        <v>37</v>
      </c>
      <c r="S219" s="24">
        <v>1</v>
      </c>
      <c r="T219" s="25">
        <f t="shared" si="3"/>
        <v>7</v>
      </c>
      <c r="U219" s="28" t="s">
        <v>449</v>
      </c>
      <c r="V219" s="28" t="s">
        <v>347</v>
      </c>
    </row>
    <row r="220" spans="1:22" ht="15" customHeight="1" x14ac:dyDescent="0.25">
      <c r="A220" s="22">
        <v>205</v>
      </c>
      <c r="B220" s="27">
        <v>43627</v>
      </c>
      <c r="C220" s="23">
        <v>0</v>
      </c>
      <c r="D220" s="23">
        <v>0</v>
      </c>
      <c r="E220" s="23">
        <v>0</v>
      </c>
      <c r="F220" s="22">
        <v>0</v>
      </c>
      <c r="G220" s="22">
        <v>0</v>
      </c>
      <c r="H220" s="22">
        <v>0</v>
      </c>
      <c r="I220" s="22">
        <v>0</v>
      </c>
      <c r="J220" s="22">
        <v>0</v>
      </c>
      <c r="K220" s="22">
        <v>0</v>
      </c>
      <c r="L220" s="22">
        <v>0</v>
      </c>
      <c r="M220" s="22">
        <v>0</v>
      </c>
      <c r="N220" s="22" t="s">
        <v>39</v>
      </c>
      <c r="O220" s="22">
        <v>0</v>
      </c>
      <c r="P220" s="28" t="s">
        <v>141</v>
      </c>
      <c r="Q220" s="24">
        <v>13.69</v>
      </c>
      <c r="R220" s="24" t="s">
        <v>37</v>
      </c>
      <c r="S220" s="24">
        <v>1</v>
      </c>
      <c r="T220" s="25">
        <f t="shared" si="3"/>
        <v>13.69</v>
      </c>
      <c r="U220" s="28" t="s">
        <v>67</v>
      </c>
      <c r="V220" s="28" t="s">
        <v>348</v>
      </c>
    </row>
    <row r="221" spans="1:22" ht="15" customHeight="1" x14ac:dyDescent="0.25">
      <c r="A221" s="22">
        <v>206</v>
      </c>
      <c r="B221" s="27">
        <v>43627</v>
      </c>
      <c r="C221" s="23">
        <v>0</v>
      </c>
      <c r="D221" s="23">
        <v>0</v>
      </c>
      <c r="E221" s="23">
        <v>0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 t="s">
        <v>39</v>
      </c>
      <c r="O221" s="22">
        <v>0</v>
      </c>
      <c r="P221" s="28" t="s">
        <v>141</v>
      </c>
      <c r="Q221" s="24">
        <v>13.69</v>
      </c>
      <c r="R221" s="24" t="s">
        <v>37</v>
      </c>
      <c r="S221" s="24">
        <v>1</v>
      </c>
      <c r="T221" s="25">
        <f t="shared" si="3"/>
        <v>13.69</v>
      </c>
      <c r="U221" s="28" t="s">
        <v>67</v>
      </c>
      <c r="V221" s="28" t="s">
        <v>349</v>
      </c>
    </row>
    <row r="222" spans="1:22" ht="15" customHeight="1" x14ac:dyDescent="0.25">
      <c r="A222" s="22">
        <v>207</v>
      </c>
      <c r="B222" s="27">
        <v>43627</v>
      </c>
      <c r="C222" s="23">
        <v>0</v>
      </c>
      <c r="D222" s="23">
        <v>0</v>
      </c>
      <c r="E222" s="23">
        <v>0</v>
      </c>
      <c r="F222" s="22">
        <v>0</v>
      </c>
      <c r="G222" s="22">
        <v>0</v>
      </c>
      <c r="H222" s="22">
        <v>0</v>
      </c>
      <c r="I222" s="22">
        <v>0</v>
      </c>
      <c r="J222" s="22">
        <v>0</v>
      </c>
      <c r="K222" s="22">
        <v>0</v>
      </c>
      <c r="L222" s="22">
        <v>0</v>
      </c>
      <c r="M222" s="22">
        <v>0</v>
      </c>
      <c r="N222" s="22" t="s">
        <v>39</v>
      </c>
      <c r="O222" s="22">
        <v>0</v>
      </c>
      <c r="P222" s="28" t="s">
        <v>141</v>
      </c>
      <c r="Q222" s="24">
        <v>13.69</v>
      </c>
      <c r="R222" s="24" t="s">
        <v>37</v>
      </c>
      <c r="S222" s="24">
        <v>1</v>
      </c>
      <c r="T222" s="25">
        <f t="shared" si="3"/>
        <v>13.69</v>
      </c>
      <c r="U222" s="28" t="s">
        <v>67</v>
      </c>
      <c r="V222" s="28" t="s">
        <v>350</v>
      </c>
    </row>
    <row r="223" spans="1:22" ht="15" customHeight="1" x14ac:dyDescent="0.25">
      <c r="A223" s="22">
        <v>208</v>
      </c>
      <c r="B223" s="27">
        <v>43627</v>
      </c>
      <c r="C223" s="23">
        <v>0</v>
      </c>
      <c r="D223" s="23">
        <v>0</v>
      </c>
      <c r="E223" s="23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2">
        <v>0</v>
      </c>
      <c r="L223" s="22">
        <v>0</v>
      </c>
      <c r="M223" s="22">
        <v>0</v>
      </c>
      <c r="N223" s="22" t="s">
        <v>39</v>
      </c>
      <c r="O223" s="22">
        <v>0</v>
      </c>
      <c r="P223" s="28" t="s">
        <v>141</v>
      </c>
      <c r="Q223" s="24">
        <v>5.48</v>
      </c>
      <c r="R223" s="24" t="s">
        <v>37</v>
      </c>
      <c r="S223" s="24">
        <v>1</v>
      </c>
      <c r="T223" s="25">
        <f t="shared" si="3"/>
        <v>5.48</v>
      </c>
      <c r="U223" s="28" t="s">
        <v>67</v>
      </c>
      <c r="V223" s="28" t="s">
        <v>351</v>
      </c>
    </row>
    <row r="224" spans="1:22" ht="15" customHeight="1" x14ac:dyDescent="0.25">
      <c r="A224" s="22">
        <v>209</v>
      </c>
      <c r="B224" s="27">
        <v>43627</v>
      </c>
      <c r="C224" s="23">
        <v>0</v>
      </c>
      <c r="D224" s="23">
        <v>0</v>
      </c>
      <c r="E224" s="23">
        <v>0</v>
      </c>
      <c r="F224" s="22">
        <v>0</v>
      </c>
      <c r="G224" s="22">
        <v>0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2" t="s">
        <v>39</v>
      </c>
      <c r="O224" s="22">
        <v>0</v>
      </c>
      <c r="P224" s="28" t="s">
        <v>141</v>
      </c>
      <c r="Q224" s="24">
        <v>3.1680000000000001</v>
      </c>
      <c r="R224" s="24" t="s">
        <v>37</v>
      </c>
      <c r="S224" s="24">
        <v>1</v>
      </c>
      <c r="T224" s="25">
        <f t="shared" si="3"/>
        <v>3.1680000000000001</v>
      </c>
      <c r="U224" s="28" t="s">
        <v>67</v>
      </c>
      <c r="V224" s="28" t="s">
        <v>352</v>
      </c>
    </row>
    <row r="225" spans="1:22" ht="15" customHeight="1" x14ac:dyDescent="0.25">
      <c r="A225" s="22">
        <v>210</v>
      </c>
      <c r="B225" s="27">
        <v>43627</v>
      </c>
      <c r="C225" s="23">
        <v>0</v>
      </c>
      <c r="D225" s="23">
        <v>0</v>
      </c>
      <c r="E225" s="23">
        <v>0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2">
        <v>0</v>
      </c>
      <c r="L225" s="22">
        <v>0</v>
      </c>
      <c r="M225" s="22">
        <v>0</v>
      </c>
      <c r="N225" s="22" t="s">
        <v>39</v>
      </c>
      <c r="O225" s="22">
        <v>0</v>
      </c>
      <c r="P225" s="28" t="s">
        <v>141</v>
      </c>
      <c r="Q225" s="24">
        <v>3.1680000000000001</v>
      </c>
      <c r="R225" s="24" t="s">
        <v>37</v>
      </c>
      <c r="S225" s="24">
        <v>1</v>
      </c>
      <c r="T225" s="25">
        <f t="shared" si="3"/>
        <v>3.1680000000000001</v>
      </c>
      <c r="U225" s="28" t="s">
        <v>67</v>
      </c>
      <c r="V225" s="28" t="s">
        <v>353</v>
      </c>
    </row>
    <row r="226" spans="1:22" ht="15" customHeight="1" x14ac:dyDescent="0.25">
      <c r="A226" s="22">
        <v>211</v>
      </c>
      <c r="B226" s="27">
        <v>43627</v>
      </c>
      <c r="C226" s="23">
        <v>0</v>
      </c>
      <c r="D226" s="23">
        <v>0</v>
      </c>
      <c r="E226" s="23">
        <v>0</v>
      </c>
      <c r="F226" s="22">
        <v>0</v>
      </c>
      <c r="G226" s="22">
        <v>0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 t="s">
        <v>39</v>
      </c>
      <c r="O226" s="22">
        <v>0</v>
      </c>
      <c r="P226" s="28" t="s">
        <v>52</v>
      </c>
      <c r="Q226" s="24">
        <v>3.1745999999999999</v>
      </c>
      <c r="R226" s="24" t="s">
        <v>37</v>
      </c>
      <c r="S226" s="24">
        <v>1</v>
      </c>
      <c r="T226" s="25">
        <f t="shared" si="3"/>
        <v>3.1745999999999999</v>
      </c>
      <c r="U226" s="28" t="s">
        <v>67</v>
      </c>
      <c r="V226" s="28" t="s">
        <v>354</v>
      </c>
    </row>
    <row r="227" spans="1:22" ht="15" customHeight="1" x14ac:dyDescent="0.25">
      <c r="A227" s="22">
        <v>212</v>
      </c>
      <c r="B227" s="27">
        <v>43627</v>
      </c>
      <c r="C227" s="23">
        <v>0</v>
      </c>
      <c r="D227" s="23">
        <v>0</v>
      </c>
      <c r="E227" s="23">
        <v>0</v>
      </c>
      <c r="F227" s="22">
        <v>0</v>
      </c>
      <c r="G227" s="22">
        <v>0</v>
      </c>
      <c r="H227" s="22">
        <v>0</v>
      </c>
      <c r="I227" s="22">
        <v>0</v>
      </c>
      <c r="J227" s="22">
        <v>0</v>
      </c>
      <c r="K227" s="22">
        <v>0</v>
      </c>
      <c r="L227" s="22">
        <v>0</v>
      </c>
      <c r="M227" s="22">
        <v>0</v>
      </c>
      <c r="N227" s="22" t="s">
        <v>39</v>
      </c>
      <c r="O227" s="22">
        <v>0</v>
      </c>
      <c r="P227" s="28" t="s">
        <v>141</v>
      </c>
      <c r="Q227" s="24">
        <v>1.1000000000000001</v>
      </c>
      <c r="R227" s="24" t="s">
        <v>37</v>
      </c>
      <c r="S227" s="24">
        <v>1</v>
      </c>
      <c r="T227" s="25">
        <f t="shared" si="3"/>
        <v>1.1000000000000001</v>
      </c>
      <c r="U227" s="28" t="s">
        <v>450</v>
      </c>
      <c r="V227" s="28" t="s">
        <v>355</v>
      </c>
    </row>
    <row r="228" spans="1:22" ht="15" customHeight="1" x14ac:dyDescent="0.25">
      <c r="A228" s="22">
        <v>213</v>
      </c>
      <c r="B228" s="27">
        <v>43634</v>
      </c>
      <c r="C228" s="23">
        <v>0</v>
      </c>
      <c r="D228" s="23">
        <v>0</v>
      </c>
      <c r="E228" s="23">
        <v>0</v>
      </c>
      <c r="F228" s="22">
        <v>0</v>
      </c>
      <c r="G228" s="22">
        <v>0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 t="s">
        <v>39</v>
      </c>
      <c r="O228" s="22">
        <v>0</v>
      </c>
      <c r="P228" s="28" t="s">
        <v>463</v>
      </c>
      <c r="Q228" s="24">
        <v>3.6821700000000002</v>
      </c>
      <c r="R228" s="24" t="s">
        <v>37</v>
      </c>
      <c r="S228" s="24">
        <v>1</v>
      </c>
      <c r="T228" s="25">
        <f t="shared" si="3"/>
        <v>3.6821700000000002</v>
      </c>
      <c r="U228" s="28" t="s">
        <v>451</v>
      </c>
      <c r="V228" s="28" t="s">
        <v>356</v>
      </c>
    </row>
    <row r="229" spans="1:22" ht="15" customHeight="1" x14ac:dyDescent="0.25">
      <c r="A229" s="22">
        <v>214</v>
      </c>
      <c r="B229" s="27">
        <v>43634</v>
      </c>
      <c r="C229" s="23">
        <v>0</v>
      </c>
      <c r="D229" s="23">
        <v>0</v>
      </c>
      <c r="E229" s="23">
        <v>0</v>
      </c>
      <c r="F229" s="22">
        <v>0</v>
      </c>
      <c r="G229" s="22">
        <v>0</v>
      </c>
      <c r="H229" s="22">
        <v>0</v>
      </c>
      <c r="I229" s="22">
        <v>0</v>
      </c>
      <c r="J229" s="22">
        <v>0</v>
      </c>
      <c r="K229" s="22">
        <v>0</v>
      </c>
      <c r="L229" s="22">
        <v>0</v>
      </c>
      <c r="M229" s="22">
        <v>0</v>
      </c>
      <c r="N229" s="22" t="s">
        <v>39</v>
      </c>
      <c r="O229" s="22">
        <v>0</v>
      </c>
      <c r="P229" s="28" t="s">
        <v>463</v>
      </c>
      <c r="Q229" s="24">
        <v>3.5873499999999998</v>
      </c>
      <c r="R229" s="24" t="s">
        <v>37</v>
      </c>
      <c r="S229" s="24">
        <v>1</v>
      </c>
      <c r="T229" s="25">
        <f t="shared" si="3"/>
        <v>3.5873499999999998</v>
      </c>
      <c r="U229" s="28" t="s">
        <v>451</v>
      </c>
      <c r="V229" s="28" t="s">
        <v>356</v>
      </c>
    </row>
    <row r="230" spans="1:22" ht="15" customHeight="1" x14ac:dyDescent="0.25">
      <c r="A230" s="22">
        <v>215</v>
      </c>
      <c r="B230" s="27">
        <v>43634</v>
      </c>
      <c r="C230" s="23">
        <v>0</v>
      </c>
      <c r="D230" s="23">
        <v>0</v>
      </c>
      <c r="E230" s="23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2">
        <v>0</v>
      </c>
      <c r="L230" s="22">
        <v>0</v>
      </c>
      <c r="M230" s="22">
        <v>0</v>
      </c>
      <c r="N230" s="22" t="s">
        <v>39</v>
      </c>
      <c r="O230" s="22">
        <v>0</v>
      </c>
      <c r="P230" s="28" t="s">
        <v>463</v>
      </c>
      <c r="Q230" s="24">
        <v>3.1561500000000002</v>
      </c>
      <c r="R230" s="24" t="s">
        <v>37</v>
      </c>
      <c r="S230" s="24">
        <v>1</v>
      </c>
      <c r="T230" s="25">
        <f t="shared" si="3"/>
        <v>3.1561500000000002</v>
      </c>
      <c r="U230" s="28" t="s">
        <v>451</v>
      </c>
      <c r="V230" s="28" t="s">
        <v>356</v>
      </c>
    </row>
    <row r="231" spans="1:22" ht="15" customHeight="1" x14ac:dyDescent="0.25">
      <c r="A231" s="22">
        <v>216</v>
      </c>
      <c r="B231" s="27">
        <v>43634</v>
      </c>
      <c r="C231" s="23">
        <v>0</v>
      </c>
      <c r="D231" s="23">
        <v>0</v>
      </c>
      <c r="E231" s="23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v>0</v>
      </c>
      <c r="K231" s="22">
        <v>0</v>
      </c>
      <c r="L231" s="22">
        <v>0</v>
      </c>
      <c r="M231" s="22">
        <v>0</v>
      </c>
      <c r="N231" s="22" t="s">
        <v>39</v>
      </c>
      <c r="O231" s="22">
        <v>0</v>
      </c>
      <c r="P231" s="28" t="s">
        <v>463</v>
      </c>
      <c r="Q231" s="24">
        <v>3.6821700000000002</v>
      </c>
      <c r="R231" s="24" t="s">
        <v>37</v>
      </c>
      <c r="S231" s="24">
        <v>1</v>
      </c>
      <c r="T231" s="25">
        <f t="shared" si="3"/>
        <v>3.6821700000000002</v>
      </c>
      <c r="U231" s="28" t="s">
        <v>451</v>
      </c>
      <c r="V231" s="28" t="s">
        <v>356</v>
      </c>
    </row>
    <row r="232" spans="1:22" ht="15" customHeight="1" x14ac:dyDescent="0.25">
      <c r="A232" s="22">
        <v>217</v>
      </c>
      <c r="B232" s="27">
        <v>43634</v>
      </c>
      <c r="C232" s="23">
        <v>0</v>
      </c>
      <c r="D232" s="23">
        <v>0</v>
      </c>
      <c r="E232" s="23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v>0</v>
      </c>
      <c r="K232" s="22">
        <v>0</v>
      </c>
      <c r="L232" s="22">
        <v>0</v>
      </c>
      <c r="M232" s="22">
        <v>0</v>
      </c>
      <c r="N232" s="22" t="s">
        <v>39</v>
      </c>
      <c r="O232" s="22">
        <v>0</v>
      </c>
      <c r="P232" s="28" t="s">
        <v>463</v>
      </c>
      <c r="Q232" s="24">
        <v>4.2081999999999997</v>
      </c>
      <c r="R232" s="24" t="s">
        <v>37</v>
      </c>
      <c r="S232" s="24">
        <v>1</v>
      </c>
      <c r="T232" s="25">
        <f t="shared" si="3"/>
        <v>4.2081999999999997</v>
      </c>
      <c r="U232" s="28" t="s">
        <v>451</v>
      </c>
      <c r="V232" s="28" t="s">
        <v>356</v>
      </c>
    </row>
    <row r="233" spans="1:22" ht="15" customHeight="1" x14ac:dyDescent="0.25">
      <c r="A233" s="22">
        <v>218</v>
      </c>
      <c r="B233" s="27">
        <v>43634</v>
      </c>
      <c r="C233" s="23">
        <v>0</v>
      </c>
      <c r="D233" s="23">
        <v>0</v>
      </c>
      <c r="E233" s="23">
        <v>0</v>
      </c>
      <c r="F233" s="22">
        <v>0</v>
      </c>
      <c r="G233" s="22">
        <v>0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 t="s">
        <v>39</v>
      </c>
      <c r="O233" s="22">
        <v>0</v>
      </c>
      <c r="P233" s="28" t="s">
        <v>463</v>
      </c>
      <c r="Q233" s="24">
        <v>3.1561500000000002</v>
      </c>
      <c r="R233" s="24" t="s">
        <v>37</v>
      </c>
      <c r="S233" s="24">
        <v>1</v>
      </c>
      <c r="T233" s="25">
        <f t="shared" si="3"/>
        <v>3.1561500000000002</v>
      </c>
      <c r="U233" s="28" t="s">
        <v>451</v>
      </c>
      <c r="V233" s="28" t="s">
        <v>356</v>
      </c>
    </row>
    <row r="234" spans="1:22" ht="15" customHeight="1" x14ac:dyDescent="0.25">
      <c r="A234" s="22">
        <v>219</v>
      </c>
      <c r="B234" s="27">
        <v>43634</v>
      </c>
      <c r="C234" s="23">
        <v>0</v>
      </c>
      <c r="D234" s="23">
        <v>0</v>
      </c>
      <c r="E234" s="23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2">
        <v>0</v>
      </c>
      <c r="L234" s="22">
        <v>0</v>
      </c>
      <c r="M234" s="22">
        <v>0</v>
      </c>
      <c r="N234" s="22" t="s">
        <v>39</v>
      </c>
      <c r="O234" s="22">
        <v>0</v>
      </c>
      <c r="P234" s="28" t="s">
        <v>78</v>
      </c>
      <c r="Q234" s="24">
        <v>9.0890000000000004</v>
      </c>
      <c r="R234" s="24" t="s">
        <v>37</v>
      </c>
      <c r="S234" s="24">
        <v>1</v>
      </c>
      <c r="T234" s="25">
        <f t="shared" si="3"/>
        <v>9.0890000000000004</v>
      </c>
      <c r="U234" s="28" t="s">
        <v>72</v>
      </c>
      <c r="V234" s="28" t="s">
        <v>357</v>
      </c>
    </row>
    <row r="235" spans="1:22" ht="15" customHeight="1" x14ac:dyDescent="0.25">
      <c r="A235" s="22">
        <v>220</v>
      </c>
      <c r="B235" s="27">
        <v>43634</v>
      </c>
      <c r="C235" s="23">
        <v>0</v>
      </c>
      <c r="D235" s="23">
        <v>0</v>
      </c>
      <c r="E235" s="23">
        <v>0</v>
      </c>
      <c r="F235" s="22">
        <v>0</v>
      </c>
      <c r="G235" s="22">
        <v>0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 t="s">
        <v>39</v>
      </c>
      <c r="O235" s="22">
        <v>0</v>
      </c>
      <c r="P235" s="28" t="s">
        <v>464</v>
      </c>
      <c r="Q235" s="24">
        <v>22.847000000000001</v>
      </c>
      <c r="R235" s="24" t="s">
        <v>37</v>
      </c>
      <c r="S235" s="24">
        <v>1</v>
      </c>
      <c r="T235" s="25">
        <f t="shared" si="3"/>
        <v>22.847000000000001</v>
      </c>
      <c r="U235" s="28" t="s">
        <v>452</v>
      </c>
      <c r="V235" s="28" t="s">
        <v>358</v>
      </c>
    </row>
    <row r="236" spans="1:22" ht="15" customHeight="1" x14ac:dyDescent="0.25">
      <c r="A236" s="22">
        <v>221</v>
      </c>
      <c r="B236" s="27">
        <v>43634</v>
      </c>
      <c r="C236" s="23">
        <v>0</v>
      </c>
      <c r="D236" s="23">
        <v>0</v>
      </c>
      <c r="E236" s="23">
        <v>0</v>
      </c>
      <c r="F236" s="22">
        <v>0</v>
      </c>
      <c r="G236" s="22">
        <v>0</v>
      </c>
      <c r="H236" s="22">
        <v>0</v>
      </c>
      <c r="I236" s="22">
        <v>0</v>
      </c>
      <c r="J236" s="22">
        <v>0</v>
      </c>
      <c r="K236" s="22">
        <v>0</v>
      </c>
      <c r="L236" s="22">
        <v>0</v>
      </c>
      <c r="M236" s="22">
        <v>0</v>
      </c>
      <c r="N236" s="22" t="s">
        <v>39</v>
      </c>
      <c r="O236" s="22">
        <v>0</v>
      </c>
      <c r="P236" s="28" t="s">
        <v>140</v>
      </c>
      <c r="Q236" s="24">
        <v>7.57</v>
      </c>
      <c r="R236" s="24" t="s">
        <v>37</v>
      </c>
      <c r="S236" s="24">
        <v>1</v>
      </c>
      <c r="T236" s="25">
        <f t="shared" si="3"/>
        <v>7.57</v>
      </c>
      <c r="U236" s="28" t="s">
        <v>453</v>
      </c>
      <c r="V236" s="28" t="s">
        <v>359</v>
      </c>
    </row>
    <row r="237" spans="1:22" ht="15" customHeight="1" x14ac:dyDescent="0.25">
      <c r="A237" s="22">
        <v>222</v>
      </c>
      <c r="B237" s="27">
        <v>43634</v>
      </c>
      <c r="C237" s="23">
        <v>0</v>
      </c>
      <c r="D237" s="23">
        <v>0</v>
      </c>
      <c r="E237" s="23">
        <v>0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 t="s">
        <v>39</v>
      </c>
      <c r="O237" s="22">
        <v>0</v>
      </c>
      <c r="P237" s="28" t="s">
        <v>465</v>
      </c>
      <c r="Q237" s="24">
        <v>0.84</v>
      </c>
      <c r="R237" s="24" t="s">
        <v>37</v>
      </c>
      <c r="S237" s="24">
        <v>1</v>
      </c>
      <c r="T237" s="25">
        <f t="shared" si="3"/>
        <v>0.84</v>
      </c>
      <c r="U237" s="28" t="s">
        <v>451</v>
      </c>
      <c r="V237" s="28" t="s">
        <v>360</v>
      </c>
    </row>
    <row r="238" spans="1:22" ht="15" customHeight="1" x14ac:dyDescent="0.25">
      <c r="A238" s="22">
        <v>223</v>
      </c>
      <c r="B238" s="27">
        <v>43634</v>
      </c>
      <c r="C238" s="23">
        <v>0</v>
      </c>
      <c r="D238" s="23">
        <v>0</v>
      </c>
      <c r="E238" s="23">
        <v>0</v>
      </c>
      <c r="F238" s="22">
        <v>0</v>
      </c>
      <c r="G238" s="22">
        <v>0</v>
      </c>
      <c r="H238" s="22">
        <v>0</v>
      </c>
      <c r="I238" s="22">
        <v>0</v>
      </c>
      <c r="J238" s="22">
        <v>0</v>
      </c>
      <c r="K238" s="22">
        <v>0</v>
      </c>
      <c r="L238" s="22">
        <v>0</v>
      </c>
      <c r="M238" s="22">
        <v>0</v>
      </c>
      <c r="N238" s="22" t="s">
        <v>39</v>
      </c>
      <c r="O238" s="22">
        <v>0</v>
      </c>
      <c r="P238" s="28" t="s">
        <v>465</v>
      </c>
      <c r="Q238" s="24">
        <v>0.69</v>
      </c>
      <c r="R238" s="24" t="s">
        <v>37</v>
      </c>
      <c r="S238" s="24">
        <v>3</v>
      </c>
      <c r="T238" s="25">
        <f t="shared" si="3"/>
        <v>2.0699999999999998</v>
      </c>
      <c r="U238" s="28" t="s">
        <v>451</v>
      </c>
      <c r="V238" s="28" t="s">
        <v>360</v>
      </c>
    </row>
    <row r="239" spans="1:22" ht="15" customHeight="1" x14ac:dyDescent="0.25">
      <c r="A239" s="22">
        <v>224</v>
      </c>
      <c r="B239" s="27">
        <v>43635</v>
      </c>
      <c r="C239" s="23">
        <v>0</v>
      </c>
      <c r="D239" s="23">
        <v>0</v>
      </c>
      <c r="E239" s="23">
        <v>0</v>
      </c>
      <c r="F239" s="22">
        <v>0</v>
      </c>
      <c r="G239" s="22">
        <v>0</v>
      </c>
      <c r="H239" s="22">
        <v>0</v>
      </c>
      <c r="I239" s="22">
        <v>0</v>
      </c>
      <c r="J239" s="22">
        <v>0</v>
      </c>
      <c r="K239" s="22">
        <v>0</v>
      </c>
      <c r="L239" s="22">
        <v>0</v>
      </c>
      <c r="M239" s="22">
        <v>0</v>
      </c>
      <c r="N239" s="22" t="s">
        <v>39</v>
      </c>
      <c r="O239" s="22">
        <v>0</v>
      </c>
      <c r="P239" s="28" t="s">
        <v>52</v>
      </c>
      <c r="Q239" s="24">
        <v>7.0516199999999998</v>
      </c>
      <c r="R239" s="24" t="s">
        <v>37</v>
      </c>
      <c r="S239" s="24">
        <v>1</v>
      </c>
      <c r="T239" s="25">
        <f t="shared" si="3"/>
        <v>7.0516199999999998</v>
      </c>
      <c r="U239" s="28" t="s">
        <v>67</v>
      </c>
      <c r="V239" s="28" t="s">
        <v>361</v>
      </c>
    </row>
    <row r="240" spans="1:22" ht="15" customHeight="1" x14ac:dyDescent="0.25">
      <c r="A240" s="22">
        <v>225</v>
      </c>
      <c r="B240" s="27">
        <v>43635</v>
      </c>
      <c r="C240" s="23">
        <v>0</v>
      </c>
      <c r="D240" s="23">
        <v>0</v>
      </c>
      <c r="E240" s="23">
        <v>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2">
        <v>0</v>
      </c>
      <c r="L240" s="22">
        <v>0</v>
      </c>
      <c r="M240" s="22">
        <v>0</v>
      </c>
      <c r="N240" s="22" t="s">
        <v>39</v>
      </c>
      <c r="O240" s="22">
        <v>0</v>
      </c>
      <c r="P240" s="28" t="s">
        <v>52</v>
      </c>
      <c r="Q240" s="24">
        <v>5.4273800000000003</v>
      </c>
      <c r="R240" s="24" t="s">
        <v>37</v>
      </c>
      <c r="S240" s="24">
        <v>1</v>
      </c>
      <c r="T240" s="25">
        <f t="shared" si="3"/>
        <v>5.4273800000000003</v>
      </c>
      <c r="U240" s="28" t="s">
        <v>67</v>
      </c>
      <c r="V240" s="28" t="s">
        <v>362</v>
      </c>
    </row>
    <row r="241" spans="1:22" ht="15" customHeight="1" x14ac:dyDescent="0.25">
      <c r="A241" s="22">
        <v>226</v>
      </c>
      <c r="B241" s="27">
        <v>43635</v>
      </c>
      <c r="C241" s="23">
        <v>0</v>
      </c>
      <c r="D241" s="23">
        <v>0</v>
      </c>
      <c r="E241" s="23">
        <v>0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2">
        <v>0</v>
      </c>
      <c r="L241" s="22">
        <v>0</v>
      </c>
      <c r="M241" s="22">
        <v>0</v>
      </c>
      <c r="N241" s="22" t="s">
        <v>39</v>
      </c>
      <c r="O241" s="22">
        <v>0</v>
      </c>
      <c r="P241" s="28" t="s">
        <v>52</v>
      </c>
      <c r="Q241" s="24">
        <v>1.4457599999999999</v>
      </c>
      <c r="R241" s="24" t="s">
        <v>37</v>
      </c>
      <c r="S241" s="24">
        <v>1</v>
      </c>
      <c r="T241" s="25">
        <f t="shared" si="3"/>
        <v>1.4457599999999999</v>
      </c>
      <c r="U241" s="28" t="s">
        <v>67</v>
      </c>
      <c r="V241" s="28" t="s">
        <v>363</v>
      </c>
    </row>
    <row r="242" spans="1:22" ht="15" customHeight="1" x14ac:dyDescent="0.25">
      <c r="A242" s="22">
        <v>227</v>
      </c>
      <c r="B242" s="27">
        <v>43636</v>
      </c>
      <c r="C242" s="23">
        <v>0</v>
      </c>
      <c r="D242" s="23">
        <v>0</v>
      </c>
      <c r="E242" s="23">
        <v>0</v>
      </c>
      <c r="F242" s="22">
        <v>0</v>
      </c>
      <c r="G242" s="22">
        <v>0</v>
      </c>
      <c r="H242" s="22">
        <v>0</v>
      </c>
      <c r="I242" s="22">
        <v>0</v>
      </c>
      <c r="J242" s="22">
        <v>0</v>
      </c>
      <c r="K242" s="22">
        <v>0</v>
      </c>
      <c r="L242" s="22">
        <v>0</v>
      </c>
      <c r="M242" s="22">
        <v>0</v>
      </c>
      <c r="N242" s="22" t="s">
        <v>39</v>
      </c>
      <c r="O242" s="22">
        <v>0</v>
      </c>
      <c r="P242" s="28" t="s">
        <v>466</v>
      </c>
      <c r="Q242" s="24">
        <v>0.81599999999999995</v>
      </c>
      <c r="R242" s="24" t="s">
        <v>37</v>
      </c>
      <c r="S242" s="24">
        <v>1</v>
      </c>
      <c r="T242" s="25">
        <f t="shared" si="3"/>
        <v>0.81599999999999995</v>
      </c>
      <c r="U242" s="28" t="s">
        <v>454</v>
      </c>
      <c r="V242" s="28" t="s">
        <v>364</v>
      </c>
    </row>
    <row r="243" spans="1:22" ht="15" customHeight="1" x14ac:dyDescent="0.25">
      <c r="A243" s="22">
        <v>228</v>
      </c>
      <c r="B243" s="27">
        <v>43636</v>
      </c>
      <c r="C243" s="23">
        <v>0</v>
      </c>
      <c r="D243" s="23">
        <v>0</v>
      </c>
      <c r="E243" s="23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 t="s">
        <v>39</v>
      </c>
      <c r="O243" s="22">
        <v>0</v>
      </c>
      <c r="P243" s="28" t="s">
        <v>467</v>
      </c>
      <c r="Q243" s="24">
        <v>35</v>
      </c>
      <c r="R243" s="24" t="s">
        <v>37</v>
      </c>
      <c r="S243" s="24">
        <v>1</v>
      </c>
      <c r="T243" s="25">
        <f t="shared" si="3"/>
        <v>35</v>
      </c>
      <c r="U243" s="28" t="s">
        <v>455</v>
      </c>
      <c r="V243" s="28" t="s">
        <v>365</v>
      </c>
    </row>
    <row r="244" spans="1:22" ht="15" customHeight="1" x14ac:dyDescent="0.25">
      <c r="A244" s="22">
        <v>229</v>
      </c>
      <c r="B244" s="27">
        <v>43637</v>
      </c>
      <c r="C244" s="23">
        <v>0</v>
      </c>
      <c r="D244" s="23">
        <v>0</v>
      </c>
      <c r="E244" s="23">
        <v>0</v>
      </c>
      <c r="F244" s="22">
        <v>0</v>
      </c>
      <c r="G244" s="22">
        <v>0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 t="s">
        <v>39</v>
      </c>
      <c r="O244" s="22">
        <v>0</v>
      </c>
      <c r="P244" s="28" t="s">
        <v>143</v>
      </c>
      <c r="Q244" s="24">
        <v>1.6220000000000001</v>
      </c>
      <c r="R244" s="24" t="s">
        <v>37</v>
      </c>
      <c r="S244" s="24">
        <v>1</v>
      </c>
      <c r="T244" s="25">
        <f t="shared" si="3"/>
        <v>1.6220000000000001</v>
      </c>
      <c r="U244" s="28" t="s">
        <v>48</v>
      </c>
      <c r="V244" s="28" t="s">
        <v>366</v>
      </c>
    </row>
    <row r="245" spans="1:22" x14ac:dyDescent="0.25">
      <c r="A245" s="22">
        <v>230</v>
      </c>
      <c r="B245" s="27">
        <v>43637</v>
      </c>
      <c r="C245" s="23">
        <v>0</v>
      </c>
      <c r="D245" s="23">
        <v>0</v>
      </c>
      <c r="E245" s="23">
        <v>0</v>
      </c>
      <c r="F245" s="22">
        <v>0</v>
      </c>
      <c r="G245" s="22">
        <v>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 t="s">
        <v>39</v>
      </c>
      <c r="O245" s="22">
        <v>0</v>
      </c>
      <c r="P245" s="28" t="s">
        <v>141</v>
      </c>
      <c r="Q245" s="24">
        <v>38</v>
      </c>
      <c r="R245" s="24" t="s">
        <v>37</v>
      </c>
      <c r="S245" s="24">
        <v>1</v>
      </c>
      <c r="T245" s="25">
        <f t="shared" si="3"/>
        <v>38</v>
      </c>
      <c r="U245" s="28" t="s">
        <v>67</v>
      </c>
      <c r="V245" s="28" t="s">
        <v>367</v>
      </c>
    </row>
    <row r="246" spans="1:22" ht="24" x14ac:dyDescent="0.25">
      <c r="A246" s="22">
        <v>231</v>
      </c>
      <c r="B246" s="27">
        <v>43640</v>
      </c>
      <c r="C246" s="23">
        <v>0</v>
      </c>
      <c r="D246" s="23">
        <v>0</v>
      </c>
      <c r="E246" s="23">
        <v>0</v>
      </c>
      <c r="F246" s="22">
        <v>0</v>
      </c>
      <c r="G246" s="22">
        <v>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 t="s">
        <v>39</v>
      </c>
      <c r="O246" s="22">
        <v>0</v>
      </c>
      <c r="P246" s="28" t="s">
        <v>468</v>
      </c>
      <c r="Q246" s="24">
        <v>62.5</v>
      </c>
      <c r="R246" s="24" t="s">
        <v>37</v>
      </c>
      <c r="S246" s="24">
        <v>1</v>
      </c>
      <c r="T246" s="25">
        <f t="shared" si="3"/>
        <v>62.5</v>
      </c>
      <c r="U246" s="28" t="s">
        <v>456</v>
      </c>
      <c r="V246" s="28" t="s">
        <v>368</v>
      </c>
    </row>
    <row r="247" spans="1:22" x14ac:dyDescent="0.25">
      <c r="A247" s="22">
        <v>232</v>
      </c>
      <c r="B247" s="27">
        <v>43641</v>
      </c>
      <c r="C247" s="23">
        <v>0</v>
      </c>
      <c r="D247" s="23">
        <v>0</v>
      </c>
      <c r="E247" s="23">
        <v>0</v>
      </c>
      <c r="F247" s="22">
        <v>0</v>
      </c>
      <c r="G247" s="22">
        <v>0</v>
      </c>
      <c r="H247" s="22">
        <v>0</v>
      </c>
      <c r="I247" s="22">
        <v>0</v>
      </c>
      <c r="J247" s="22">
        <v>0</v>
      </c>
      <c r="K247" s="22">
        <v>0</v>
      </c>
      <c r="L247" s="22">
        <v>0</v>
      </c>
      <c r="M247" s="22">
        <v>0</v>
      </c>
      <c r="N247" s="22" t="s">
        <v>39</v>
      </c>
      <c r="O247" s="22">
        <v>0</v>
      </c>
      <c r="P247" s="28" t="s">
        <v>464</v>
      </c>
      <c r="Q247" s="24">
        <v>34.517499999999998</v>
      </c>
      <c r="R247" s="24" t="s">
        <v>37</v>
      </c>
      <c r="S247" s="24">
        <v>1</v>
      </c>
      <c r="T247" s="25">
        <f t="shared" si="3"/>
        <v>34.517499999999998</v>
      </c>
      <c r="U247" s="28" t="s">
        <v>457</v>
      </c>
      <c r="V247" s="28" t="s">
        <v>369</v>
      </c>
    </row>
    <row r="248" spans="1:22" x14ac:dyDescent="0.25">
      <c r="A248" s="22">
        <v>233</v>
      </c>
      <c r="B248" s="27">
        <v>43641</v>
      </c>
      <c r="C248" s="23">
        <v>0</v>
      </c>
      <c r="D248" s="23">
        <v>0</v>
      </c>
      <c r="E248" s="23">
        <v>0</v>
      </c>
      <c r="F248" s="22">
        <v>0</v>
      </c>
      <c r="G248" s="22">
        <v>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 t="s">
        <v>39</v>
      </c>
      <c r="O248" s="22">
        <v>0</v>
      </c>
      <c r="P248" s="28" t="s">
        <v>142</v>
      </c>
      <c r="Q248" s="24">
        <v>611.46100000000001</v>
      </c>
      <c r="R248" s="24" t="s">
        <v>37</v>
      </c>
      <c r="S248" s="24">
        <v>1</v>
      </c>
      <c r="T248" s="25">
        <f t="shared" si="3"/>
        <v>611.46100000000001</v>
      </c>
      <c r="U248" s="28" t="s">
        <v>48</v>
      </c>
      <c r="V248" s="28" t="s">
        <v>370</v>
      </c>
    </row>
    <row r="249" spans="1:22" x14ac:dyDescent="0.25">
      <c r="A249" s="22">
        <v>234</v>
      </c>
      <c r="B249" s="27">
        <v>43642</v>
      </c>
      <c r="C249" s="23">
        <v>0</v>
      </c>
      <c r="D249" s="23">
        <v>0</v>
      </c>
      <c r="E249" s="23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2">
        <v>0</v>
      </c>
      <c r="L249" s="22">
        <v>0</v>
      </c>
      <c r="M249" s="22">
        <v>0</v>
      </c>
      <c r="N249" s="22" t="s">
        <v>39</v>
      </c>
      <c r="O249" s="22">
        <v>0</v>
      </c>
      <c r="P249" s="28" t="s">
        <v>141</v>
      </c>
      <c r="Q249" s="24">
        <v>13.69</v>
      </c>
      <c r="R249" s="24" t="s">
        <v>37</v>
      </c>
      <c r="S249" s="24">
        <v>1</v>
      </c>
      <c r="T249" s="25">
        <f t="shared" si="3"/>
        <v>13.69</v>
      </c>
      <c r="U249" s="28" t="s">
        <v>67</v>
      </c>
      <c r="V249" s="28" t="s">
        <v>371</v>
      </c>
    </row>
    <row r="250" spans="1:22" ht="24" x14ac:dyDescent="0.25">
      <c r="A250" s="22">
        <v>235</v>
      </c>
      <c r="B250" s="27">
        <v>43644</v>
      </c>
      <c r="C250" s="23">
        <v>0</v>
      </c>
      <c r="D250" s="23">
        <v>0</v>
      </c>
      <c r="E250" s="23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2">
        <v>0</v>
      </c>
      <c r="L250" s="22">
        <v>0</v>
      </c>
      <c r="M250" s="22">
        <v>0</v>
      </c>
      <c r="N250" s="22" t="s">
        <v>39</v>
      </c>
      <c r="O250" s="22">
        <v>0</v>
      </c>
      <c r="P250" s="28" t="s">
        <v>95</v>
      </c>
      <c r="Q250" s="24">
        <v>0.27456000000000003</v>
      </c>
      <c r="R250" s="24" t="s">
        <v>37</v>
      </c>
      <c r="S250" s="24">
        <v>12.78</v>
      </c>
      <c r="T250" s="25">
        <f t="shared" si="3"/>
        <v>3.5088768000000004</v>
      </c>
      <c r="U250" s="28" t="s">
        <v>91</v>
      </c>
      <c r="V250" s="28" t="s">
        <v>372</v>
      </c>
    </row>
    <row r="251" spans="1:22" ht="24" x14ac:dyDescent="0.25">
      <c r="A251" s="22">
        <v>236</v>
      </c>
      <c r="B251" s="27">
        <v>43644</v>
      </c>
      <c r="C251" s="23">
        <v>0</v>
      </c>
      <c r="D251" s="23">
        <v>0</v>
      </c>
      <c r="E251" s="23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2">
        <v>0</v>
      </c>
      <c r="L251" s="22">
        <v>0</v>
      </c>
      <c r="M251" s="22">
        <v>0</v>
      </c>
      <c r="N251" s="22" t="s">
        <v>39</v>
      </c>
      <c r="O251" s="22">
        <v>0</v>
      </c>
      <c r="P251" s="28" t="s">
        <v>95</v>
      </c>
      <c r="Q251" s="24">
        <v>0.27456000000000003</v>
      </c>
      <c r="R251" s="24" t="s">
        <v>37</v>
      </c>
      <c r="S251" s="24">
        <v>2.1</v>
      </c>
      <c r="T251" s="25">
        <f t="shared" si="3"/>
        <v>0.57657600000000009</v>
      </c>
      <c r="U251" s="28" t="s">
        <v>91</v>
      </c>
      <c r="V251" s="28" t="s">
        <v>372</v>
      </c>
    </row>
    <row r="252" spans="1:22" x14ac:dyDescent="0.25">
      <c r="A252" s="22">
        <v>237</v>
      </c>
      <c r="B252" s="27">
        <v>43644</v>
      </c>
      <c r="C252" s="23">
        <v>0</v>
      </c>
      <c r="D252" s="23">
        <v>0</v>
      </c>
      <c r="E252" s="23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2">
        <v>0</v>
      </c>
      <c r="L252" s="22">
        <v>0</v>
      </c>
      <c r="M252" s="22">
        <v>0</v>
      </c>
      <c r="N252" s="22" t="s">
        <v>39</v>
      </c>
      <c r="O252" s="22">
        <v>0</v>
      </c>
      <c r="P252" s="28" t="s">
        <v>81</v>
      </c>
      <c r="Q252" s="24">
        <v>0.18055000000000002</v>
      </c>
      <c r="R252" s="24" t="s">
        <v>37</v>
      </c>
      <c r="S252" s="24">
        <v>1</v>
      </c>
      <c r="T252" s="25">
        <f t="shared" si="3"/>
        <v>0.18055000000000002</v>
      </c>
      <c r="U252" s="28" t="s">
        <v>91</v>
      </c>
      <c r="V252" s="28" t="s">
        <v>373</v>
      </c>
    </row>
    <row r="253" spans="1:22" ht="24" x14ac:dyDescent="0.25">
      <c r="A253" s="22">
        <v>238</v>
      </c>
      <c r="B253" s="27">
        <v>43644</v>
      </c>
      <c r="C253" s="23">
        <v>0</v>
      </c>
      <c r="D253" s="23">
        <v>0</v>
      </c>
      <c r="E253" s="23">
        <v>0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2">
        <v>0</v>
      </c>
      <c r="L253" s="22">
        <v>0</v>
      </c>
      <c r="M253" s="22">
        <v>0</v>
      </c>
      <c r="N253" s="22" t="s">
        <v>39</v>
      </c>
      <c r="O253" s="22">
        <v>0</v>
      </c>
      <c r="P253" s="28" t="s">
        <v>95</v>
      </c>
      <c r="Q253" s="24">
        <v>0.49969999999999998</v>
      </c>
      <c r="R253" s="24" t="s">
        <v>37</v>
      </c>
      <c r="S253" s="24">
        <v>1</v>
      </c>
      <c r="T253" s="25">
        <f t="shared" si="3"/>
        <v>0.49969999999999998</v>
      </c>
      <c r="U253" s="28" t="s">
        <v>91</v>
      </c>
      <c r="V253" s="28" t="s">
        <v>374</v>
      </c>
    </row>
    <row r="254" spans="1:22" x14ac:dyDescent="0.25">
      <c r="A254" s="22">
        <v>239</v>
      </c>
      <c r="B254" s="27">
        <v>43644</v>
      </c>
      <c r="C254" s="23">
        <v>0</v>
      </c>
      <c r="D254" s="23">
        <v>0</v>
      </c>
      <c r="E254" s="23">
        <v>0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2">
        <v>0</v>
      </c>
      <c r="L254" s="22">
        <v>0</v>
      </c>
      <c r="M254" s="22">
        <v>0</v>
      </c>
      <c r="N254" s="22" t="s">
        <v>39</v>
      </c>
      <c r="O254" s="22">
        <v>0</v>
      </c>
      <c r="P254" s="28" t="s">
        <v>58</v>
      </c>
      <c r="Q254" s="24">
        <v>8</v>
      </c>
      <c r="R254" s="24" t="s">
        <v>37</v>
      </c>
      <c r="S254" s="24">
        <v>1</v>
      </c>
      <c r="T254" s="25">
        <f t="shared" si="3"/>
        <v>8</v>
      </c>
      <c r="U254" s="28" t="s">
        <v>71</v>
      </c>
      <c r="V254" s="28" t="s">
        <v>375</v>
      </c>
    </row>
    <row r="255" spans="1:22" x14ac:dyDescent="0.25">
      <c r="A255" s="22">
        <v>240</v>
      </c>
      <c r="B255" s="27">
        <v>43644</v>
      </c>
      <c r="C255" s="23">
        <v>0</v>
      </c>
      <c r="D255" s="23">
        <v>0</v>
      </c>
      <c r="E255" s="23">
        <v>0</v>
      </c>
      <c r="F255" s="22">
        <v>0</v>
      </c>
      <c r="G255" s="22">
        <v>0</v>
      </c>
      <c r="H255" s="22">
        <v>0</v>
      </c>
      <c r="I255" s="22">
        <v>0</v>
      </c>
      <c r="J255" s="22">
        <v>0</v>
      </c>
      <c r="K255" s="22">
        <v>0</v>
      </c>
      <c r="L255" s="22">
        <v>0</v>
      </c>
      <c r="M255" s="22">
        <v>0</v>
      </c>
      <c r="N255" s="22" t="s">
        <v>39</v>
      </c>
      <c r="O255" s="22">
        <v>0</v>
      </c>
      <c r="P255" s="28" t="s">
        <v>141</v>
      </c>
      <c r="Q255" s="24">
        <v>5.48</v>
      </c>
      <c r="R255" s="24" t="s">
        <v>37</v>
      </c>
      <c r="S255" s="24">
        <v>1</v>
      </c>
      <c r="T255" s="25">
        <f t="shared" si="3"/>
        <v>5.48</v>
      </c>
      <c r="U255" s="28" t="s">
        <v>67</v>
      </c>
      <c r="V255" s="28" t="s">
        <v>376</v>
      </c>
    </row>
    <row r="256" spans="1:22" x14ac:dyDescent="0.25">
      <c r="A256" s="22">
        <v>241</v>
      </c>
      <c r="B256" s="27">
        <v>43644</v>
      </c>
      <c r="C256" s="23">
        <v>0</v>
      </c>
      <c r="D256" s="23">
        <v>0</v>
      </c>
      <c r="E256" s="23">
        <v>0</v>
      </c>
      <c r="F256" s="22">
        <v>0</v>
      </c>
      <c r="G256" s="22">
        <v>0</v>
      </c>
      <c r="H256" s="22">
        <v>0</v>
      </c>
      <c r="I256" s="22">
        <v>0</v>
      </c>
      <c r="J256" s="22">
        <v>0</v>
      </c>
      <c r="K256" s="22">
        <v>0</v>
      </c>
      <c r="L256" s="22">
        <v>0</v>
      </c>
      <c r="M256" s="22">
        <v>0</v>
      </c>
      <c r="N256" s="22" t="s">
        <v>39</v>
      </c>
      <c r="O256" s="22">
        <v>0</v>
      </c>
      <c r="P256" s="28" t="s">
        <v>139</v>
      </c>
      <c r="Q256" s="24">
        <v>11.7</v>
      </c>
      <c r="R256" s="24" t="s">
        <v>37</v>
      </c>
      <c r="S256" s="24">
        <v>1</v>
      </c>
      <c r="T256" s="25">
        <f t="shared" si="3"/>
        <v>11.7</v>
      </c>
      <c r="U256" s="28" t="s">
        <v>137</v>
      </c>
      <c r="V256" s="28" t="s">
        <v>377</v>
      </c>
    </row>
    <row r="257" spans="1:22" x14ac:dyDescent="0.25">
      <c r="A257" s="22">
        <v>242</v>
      </c>
      <c r="B257" s="27">
        <v>43644</v>
      </c>
      <c r="C257" s="23">
        <v>0</v>
      </c>
      <c r="D257" s="23">
        <v>0</v>
      </c>
      <c r="E257" s="23">
        <v>0</v>
      </c>
      <c r="F257" s="22">
        <v>0</v>
      </c>
      <c r="G257" s="22">
        <v>0</v>
      </c>
      <c r="H257" s="22">
        <v>0</v>
      </c>
      <c r="I257" s="22">
        <v>0</v>
      </c>
      <c r="J257" s="22">
        <v>0</v>
      </c>
      <c r="K257" s="22">
        <v>0</v>
      </c>
      <c r="L257" s="22">
        <v>0</v>
      </c>
      <c r="M257" s="22">
        <v>0</v>
      </c>
      <c r="N257" s="22" t="s">
        <v>39</v>
      </c>
      <c r="O257" s="22">
        <v>0</v>
      </c>
      <c r="P257" s="28" t="s">
        <v>54</v>
      </c>
      <c r="Q257" s="24">
        <v>0.56979999999999997</v>
      </c>
      <c r="R257" s="24" t="s">
        <v>37</v>
      </c>
      <c r="S257" s="24">
        <v>4.7</v>
      </c>
      <c r="T257" s="25">
        <f t="shared" si="3"/>
        <v>2.6780599999999999</v>
      </c>
      <c r="U257" s="28" t="s">
        <v>68</v>
      </c>
      <c r="V257" s="28" t="s">
        <v>378</v>
      </c>
    </row>
    <row r="258" spans="1:22" x14ac:dyDescent="0.25">
      <c r="A258" s="22">
        <v>243</v>
      </c>
      <c r="B258" s="27">
        <v>43644</v>
      </c>
      <c r="C258" s="23">
        <v>0</v>
      </c>
      <c r="D258" s="23">
        <v>0</v>
      </c>
      <c r="E258" s="23">
        <v>0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2">
        <v>0</v>
      </c>
      <c r="L258" s="22">
        <v>0</v>
      </c>
      <c r="M258" s="22">
        <v>0</v>
      </c>
      <c r="N258" s="22" t="s">
        <v>39</v>
      </c>
      <c r="O258" s="22">
        <v>0</v>
      </c>
      <c r="P258" s="28" t="s">
        <v>54</v>
      </c>
      <c r="Q258" s="24">
        <v>0.56979999999999997</v>
      </c>
      <c r="R258" s="24" t="s">
        <v>37</v>
      </c>
      <c r="S258" s="24">
        <v>1.88</v>
      </c>
      <c r="T258" s="25">
        <f t="shared" si="3"/>
        <v>1.071224</v>
      </c>
      <c r="U258" s="28" t="s">
        <v>68</v>
      </c>
      <c r="V258" s="28" t="s">
        <v>378</v>
      </c>
    </row>
    <row r="259" spans="1:22" x14ac:dyDescent="0.25">
      <c r="A259" s="22">
        <v>244</v>
      </c>
      <c r="B259" s="27">
        <v>43644</v>
      </c>
      <c r="C259" s="23">
        <v>0</v>
      </c>
      <c r="D259" s="23">
        <v>0</v>
      </c>
      <c r="E259" s="23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v>0</v>
      </c>
      <c r="K259" s="22">
        <v>0</v>
      </c>
      <c r="L259" s="22">
        <v>0</v>
      </c>
      <c r="M259" s="22">
        <v>0</v>
      </c>
      <c r="N259" s="22" t="s">
        <v>39</v>
      </c>
      <c r="O259" s="22">
        <v>0</v>
      </c>
      <c r="P259" s="28" t="s">
        <v>141</v>
      </c>
      <c r="Q259" s="24">
        <v>13.69</v>
      </c>
      <c r="R259" s="24" t="s">
        <v>37</v>
      </c>
      <c r="S259" s="24">
        <v>1</v>
      </c>
      <c r="T259" s="25">
        <f t="shared" si="3"/>
        <v>13.69</v>
      </c>
      <c r="U259" s="28" t="s">
        <v>67</v>
      </c>
      <c r="V259" s="28" t="s">
        <v>379</v>
      </c>
    </row>
    <row r="260" spans="1:22" x14ac:dyDescent="0.25">
      <c r="A260" s="22">
        <v>245</v>
      </c>
      <c r="B260" s="27">
        <v>43644</v>
      </c>
      <c r="C260" s="23">
        <v>0</v>
      </c>
      <c r="D260" s="23">
        <v>0</v>
      </c>
      <c r="E260" s="23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>
        <v>0</v>
      </c>
      <c r="L260" s="22">
        <v>0</v>
      </c>
      <c r="M260" s="22">
        <v>0</v>
      </c>
      <c r="N260" s="22" t="s">
        <v>39</v>
      </c>
      <c r="O260" s="22">
        <v>0</v>
      </c>
      <c r="P260" s="28" t="s">
        <v>79</v>
      </c>
      <c r="Q260" s="24">
        <v>0.74785999999999997</v>
      </c>
      <c r="R260" s="24" t="s">
        <v>37</v>
      </c>
      <c r="S260" s="24">
        <v>12</v>
      </c>
      <c r="T260" s="25">
        <f t="shared" si="3"/>
        <v>8.9743199999999987</v>
      </c>
      <c r="U260" s="28" t="s">
        <v>48</v>
      </c>
      <c r="V260" s="28" t="s">
        <v>380</v>
      </c>
    </row>
    <row r="261" spans="1:22" x14ac:dyDescent="0.25">
      <c r="A261" s="22">
        <v>246</v>
      </c>
      <c r="B261" s="27">
        <v>43644</v>
      </c>
      <c r="C261" s="23">
        <v>0</v>
      </c>
      <c r="D261" s="23">
        <v>0</v>
      </c>
      <c r="E261" s="23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>
        <v>0</v>
      </c>
      <c r="L261" s="22">
        <v>0</v>
      </c>
      <c r="M261" s="22">
        <v>0</v>
      </c>
      <c r="N261" s="22" t="s">
        <v>39</v>
      </c>
      <c r="O261" s="22">
        <v>0</v>
      </c>
      <c r="P261" s="28" t="s">
        <v>79</v>
      </c>
      <c r="Q261" s="24">
        <v>1.2978599999999998</v>
      </c>
      <c r="R261" s="24" t="s">
        <v>37</v>
      </c>
      <c r="S261" s="24">
        <v>12</v>
      </c>
      <c r="T261" s="25">
        <f t="shared" si="3"/>
        <v>15.574319999999997</v>
      </c>
      <c r="U261" s="28" t="s">
        <v>48</v>
      </c>
      <c r="V261" s="28" t="s">
        <v>381</v>
      </c>
    </row>
    <row r="262" spans="1:22" x14ac:dyDescent="0.25">
      <c r="A262" s="22">
        <v>247</v>
      </c>
      <c r="B262" s="27">
        <v>43644</v>
      </c>
      <c r="C262" s="23">
        <v>0</v>
      </c>
      <c r="D262" s="23">
        <v>0</v>
      </c>
      <c r="E262" s="23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>
        <v>0</v>
      </c>
      <c r="L262" s="22">
        <v>0</v>
      </c>
      <c r="M262" s="22">
        <v>0</v>
      </c>
      <c r="N262" s="22" t="s">
        <v>39</v>
      </c>
      <c r="O262" s="22">
        <v>0</v>
      </c>
      <c r="P262" s="28" t="s">
        <v>57</v>
      </c>
      <c r="Q262" s="24">
        <v>4.1590000000000002E-2</v>
      </c>
      <c r="R262" s="24" t="s">
        <v>37</v>
      </c>
      <c r="S262" s="24">
        <v>6</v>
      </c>
      <c r="T262" s="25">
        <f t="shared" si="3"/>
        <v>0.24954000000000001</v>
      </c>
      <c r="U262" s="28" t="s">
        <v>88</v>
      </c>
      <c r="V262" s="28" t="s">
        <v>382</v>
      </c>
    </row>
    <row r="263" spans="1:22" x14ac:dyDescent="0.25">
      <c r="A263" s="22">
        <v>248</v>
      </c>
      <c r="B263" s="27">
        <v>43644</v>
      </c>
      <c r="C263" s="23">
        <v>0</v>
      </c>
      <c r="D263" s="23">
        <v>0</v>
      </c>
      <c r="E263" s="23">
        <v>0</v>
      </c>
      <c r="F263" s="22">
        <v>0</v>
      </c>
      <c r="G263" s="22">
        <v>0</v>
      </c>
      <c r="H263" s="22">
        <v>0</v>
      </c>
      <c r="I263" s="22">
        <v>0</v>
      </c>
      <c r="J263" s="22">
        <v>0</v>
      </c>
      <c r="K263" s="22">
        <v>0</v>
      </c>
      <c r="L263" s="22">
        <v>0</v>
      </c>
      <c r="M263" s="22">
        <v>0</v>
      </c>
      <c r="N263" s="22" t="s">
        <v>39</v>
      </c>
      <c r="O263" s="22">
        <v>0</v>
      </c>
      <c r="P263" s="28" t="s">
        <v>57</v>
      </c>
      <c r="Q263" s="24">
        <v>4.1590000000000002E-2</v>
      </c>
      <c r="R263" s="24" t="s">
        <v>37</v>
      </c>
      <c r="S263" s="24">
        <v>341</v>
      </c>
      <c r="T263" s="25">
        <f t="shared" si="3"/>
        <v>14.18219</v>
      </c>
      <c r="U263" s="28" t="s">
        <v>88</v>
      </c>
      <c r="V263" s="28" t="s">
        <v>185</v>
      </c>
    </row>
    <row r="264" spans="1:22" x14ac:dyDescent="0.25">
      <c r="A264" s="22">
        <v>249</v>
      </c>
      <c r="B264" s="27">
        <v>43644</v>
      </c>
      <c r="C264" s="23">
        <v>0</v>
      </c>
      <c r="D264" s="23">
        <v>0</v>
      </c>
      <c r="E264" s="23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2">
        <v>0</v>
      </c>
      <c r="L264" s="22">
        <v>0</v>
      </c>
      <c r="M264" s="22">
        <v>0</v>
      </c>
      <c r="N264" s="22" t="s">
        <v>39</v>
      </c>
      <c r="O264" s="22">
        <v>0</v>
      </c>
      <c r="P264" s="28" t="s">
        <v>57</v>
      </c>
      <c r="Q264" s="24">
        <v>4.1590000000000002E-2</v>
      </c>
      <c r="R264" s="24" t="s">
        <v>37</v>
      </c>
      <c r="S264" s="24">
        <v>1</v>
      </c>
      <c r="T264" s="25">
        <f t="shared" si="3"/>
        <v>4.1590000000000002E-2</v>
      </c>
      <c r="U264" s="28" t="s">
        <v>88</v>
      </c>
      <c r="V264" s="28" t="s">
        <v>185</v>
      </c>
    </row>
    <row r="265" spans="1:22" ht="24" x14ac:dyDescent="0.25">
      <c r="A265" s="22">
        <v>250</v>
      </c>
      <c r="B265" s="27">
        <v>43644</v>
      </c>
      <c r="C265" s="23">
        <v>0</v>
      </c>
      <c r="D265" s="23">
        <v>0</v>
      </c>
      <c r="E265" s="23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v>0</v>
      </c>
      <c r="K265" s="22">
        <v>0</v>
      </c>
      <c r="L265" s="22">
        <v>0</v>
      </c>
      <c r="M265" s="22">
        <v>0</v>
      </c>
      <c r="N265" s="22" t="s">
        <v>39</v>
      </c>
      <c r="O265" s="22">
        <v>0</v>
      </c>
      <c r="P265" s="28" t="s">
        <v>78</v>
      </c>
      <c r="Q265" s="24">
        <v>30.17</v>
      </c>
      <c r="R265" s="24" t="s">
        <v>37</v>
      </c>
      <c r="S265" s="24">
        <v>1</v>
      </c>
      <c r="T265" s="25">
        <f t="shared" si="3"/>
        <v>30.17</v>
      </c>
      <c r="U265" s="28" t="s">
        <v>72</v>
      </c>
      <c r="V265" s="28" t="s">
        <v>383</v>
      </c>
    </row>
    <row r="266" spans="1:22" ht="24" x14ac:dyDescent="0.25">
      <c r="A266" s="22">
        <v>251</v>
      </c>
      <c r="B266" s="27">
        <v>43644</v>
      </c>
      <c r="C266" s="23">
        <v>0</v>
      </c>
      <c r="D266" s="23">
        <v>0</v>
      </c>
      <c r="E266" s="23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2">
        <v>0</v>
      </c>
      <c r="L266" s="22">
        <v>0</v>
      </c>
      <c r="M266" s="22">
        <v>0</v>
      </c>
      <c r="N266" s="22" t="s">
        <v>39</v>
      </c>
      <c r="O266" s="22">
        <v>0</v>
      </c>
      <c r="P266" s="28" t="s">
        <v>78</v>
      </c>
      <c r="Q266" s="24">
        <v>80.22</v>
      </c>
      <c r="R266" s="24" t="s">
        <v>37</v>
      </c>
      <c r="S266" s="24">
        <v>1</v>
      </c>
      <c r="T266" s="25">
        <f t="shared" si="3"/>
        <v>80.22</v>
      </c>
      <c r="U266" s="28" t="s">
        <v>72</v>
      </c>
      <c r="V266" s="28" t="s">
        <v>384</v>
      </c>
    </row>
    <row r="267" spans="1:22" ht="24" x14ac:dyDescent="0.25">
      <c r="A267" s="22">
        <v>252</v>
      </c>
      <c r="B267" s="27">
        <v>43644</v>
      </c>
      <c r="C267" s="23">
        <v>0</v>
      </c>
      <c r="D267" s="23">
        <v>0</v>
      </c>
      <c r="E267" s="23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2">
        <v>0</v>
      </c>
      <c r="L267" s="22">
        <v>0</v>
      </c>
      <c r="M267" s="22">
        <v>0</v>
      </c>
      <c r="N267" s="22" t="s">
        <v>39</v>
      </c>
      <c r="O267" s="22">
        <v>0</v>
      </c>
      <c r="P267" s="28" t="s">
        <v>78</v>
      </c>
      <c r="Q267" s="24">
        <v>10.125999999999999</v>
      </c>
      <c r="R267" s="24" t="s">
        <v>37</v>
      </c>
      <c r="S267" s="24">
        <v>1</v>
      </c>
      <c r="T267" s="25">
        <f t="shared" si="3"/>
        <v>10.125999999999999</v>
      </c>
      <c r="U267" s="28" t="s">
        <v>72</v>
      </c>
      <c r="V267" s="28" t="s">
        <v>385</v>
      </c>
    </row>
    <row r="268" spans="1:22" ht="24" x14ac:dyDescent="0.25">
      <c r="A268" s="22">
        <v>253</v>
      </c>
      <c r="B268" s="27">
        <v>43644</v>
      </c>
      <c r="C268" s="23">
        <v>0</v>
      </c>
      <c r="D268" s="23">
        <v>0</v>
      </c>
      <c r="E268" s="23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2">
        <v>0</v>
      </c>
      <c r="L268" s="22">
        <v>0</v>
      </c>
      <c r="M268" s="22">
        <v>0</v>
      </c>
      <c r="N268" s="22" t="s">
        <v>39</v>
      </c>
      <c r="O268" s="22">
        <v>0</v>
      </c>
      <c r="P268" s="28" t="s">
        <v>78</v>
      </c>
      <c r="Q268" s="24">
        <v>17.120999999999999</v>
      </c>
      <c r="R268" s="24" t="s">
        <v>37</v>
      </c>
      <c r="S268" s="24">
        <v>1</v>
      </c>
      <c r="T268" s="25">
        <f t="shared" si="3"/>
        <v>17.120999999999999</v>
      </c>
      <c r="U268" s="28" t="s">
        <v>72</v>
      </c>
      <c r="V268" s="28" t="s">
        <v>386</v>
      </c>
    </row>
    <row r="269" spans="1:22" ht="24" x14ac:dyDescent="0.25">
      <c r="A269" s="22">
        <v>254</v>
      </c>
      <c r="B269" s="27">
        <v>43644</v>
      </c>
      <c r="C269" s="23">
        <v>0</v>
      </c>
      <c r="D269" s="23">
        <v>0</v>
      </c>
      <c r="E269" s="23">
        <v>0</v>
      </c>
      <c r="F269" s="22">
        <v>0</v>
      </c>
      <c r="G269" s="22">
        <v>0</v>
      </c>
      <c r="H269" s="22">
        <v>0</v>
      </c>
      <c r="I269" s="22">
        <v>0</v>
      </c>
      <c r="J269" s="22">
        <v>0</v>
      </c>
      <c r="K269" s="22">
        <v>0</v>
      </c>
      <c r="L269" s="22">
        <v>0</v>
      </c>
      <c r="M269" s="22">
        <v>0</v>
      </c>
      <c r="N269" s="22" t="s">
        <v>39</v>
      </c>
      <c r="O269" s="22">
        <v>0</v>
      </c>
      <c r="P269" s="28" t="s">
        <v>78</v>
      </c>
      <c r="Q269" s="24">
        <v>63.45</v>
      </c>
      <c r="R269" s="24" t="s">
        <v>37</v>
      </c>
      <c r="S269" s="24">
        <v>1</v>
      </c>
      <c r="T269" s="25">
        <f t="shared" si="3"/>
        <v>63.45</v>
      </c>
      <c r="U269" s="28" t="s">
        <v>72</v>
      </c>
      <c r="V269" s="28" t="s">
        <v>387</v>
      </c>
    </row>
    <row r="270" spans="1:22" ht="24" x14ac:dyDescent="0.25">
      <c r="A270" s="22">
        <v>255</v>
      </c>
      <c r="B270" s="27">
        <v>43644</v>
      </c>
      <c r="C270" s="23">
        <v>0</v>
      </c>
      <c r="D270" s="23">
        <v>0</v>
      </c>
      <c r="E270" s="23">
        <v>0</v>
      </c>
      <c r="F270" s="22">
        <v>0</v>
      </c>
      <c r="G270" s="22">
        <v>0</v>
      </c>
      <c r="H270" s="22">
        <v>0</v>
      </c>
      <c r="I270" s="22">
        <v>0</v>
      </c>
      <c r="J270" s="22">
        <v>0</v>
      </c>
      <c r="K270" s="22">
        <v>0</v>
      </c>
      <c r="L270" s="22">
        <v>0</v>
      </c>
      <c r="M270" s="22">
        <v>0</v>
      </c>
      <c r="N270" s="22" t="s">
        <v>39</v>
      </c>
      <c r="O270" s="22">
        <v>0</v>
      </c>
      <c r="P270" s="28" t="s">
        <v>78</v>
      </c>
      <c r="Q270" s="24">
        <v>51.24</v>
      </c>
      <c r="R270" s="24" t="s">
        <v>37</v>
      </c>
      <c r="S270" s="24">
        <v>1</v>
      </c>
      <c r="T270" s="25">
        <f t="shared" si="3"/>
        <v>51.24</v>
      </c>
      <c r="U270" s="28" t="s">
        <v>72</v>
      </c>
      <c r="V270" s="28" t="s">
        <v>388</v>
      </c>
    </row>
    <row r="271" spans="1:22" ht="24" x14ac:dyDescent="0.25">
      <c r="A271" s="22">
        <v>256</v>
      </c>
      <c r="B271" s="27">
        <v>43644</v>
      </c>
      <c r="C271" s="23">
        <v>0</v>
      </c>
      <c r="D271" s="23">
        <v>0</v>
      </c>
      <c r="E271" s="23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>
        <v>0</v>
      </c>
      <c r="L271" s="22">
        <v>0</v>
      </c>
      <c r="M271" s="22">
        <v>0</v>
      </c>
      <c r="N271" s="22" t="s">
        <v>39</v>
      </c>
      <c r="O271" s="22">
        <v>0</v>
      </c>
      <c r="P271" s="28" t="s">
        <v>469</v>
      </c>
      <c r="Q271" s="24">
        <v>15.5</v>
      </c>
      <c r="R271" s="24" t="s">
        <v>37</v>
      </c>
      <c r="S271" s="24">
        <v>1</v>
      </c>
      <c r="T271" s="25">
        <f t="shared" ref="T271:T334" si="4">Q271*S271</f>
        <v>15.5</v>
      </c>
      <c r="U271" s="28" t="s">
        <v>458</v>
      </c>
      <c r="V271" s="28" t="s">
        <v>389</v>
      </c>
    </row>
    <row r="272" spans="1:22" x14ac:dyDescent="0.25">
      <c r="A272" s="22">
        <v>257</v>
      </c>
      <c r="B272" s="27">
        <v>43644</v>
      </c>
      <c r="C272" s="23">
        <v>0</v>
      </c>
      <c r="D272" s="23">
        <v>0</v>
      </c>
      <c r="E272" s="23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>
        <v>0</v>
      </c>
      <c r="L272" s="22">
        <v>0</v>
      </c>
      <c r="M272" s="22">
        <v>0</v>
      </c>
      <c r="N272" s="22" t="s">
        <v>39</v>
      </c>
      <c r="O272" s="22">
        <v>0</v>
      </c>
      <c r="P272" s="28" t="s">
        <v>145</v>
      </c>
      <c r="Q272" s="24">
        <v>0.33600000000000002</v>
      </c>
      <c r="R272" s="24" t="s">
        <v>37</v>
      </c>
      <c r="S272" s="24">
        <v>1</v>
      </c>
      <c r="T272" s="25">
        <f t="shared" si="4"/>
        <v>0.33600000000000002</v>
      </c>
      <c r="U272" s="28" t="s">
        <v>146</v>
      </c>
      <c r="V272" s="28" t="s">
        <v>390</v>
      </c>
    </row>
    <row r="273" spans="1:22" ht="24" x14ac:dyDescent="0.25">
      <c r="A273" s="22">
        <v>258</v>
      </c>
      <c r="B273" s="27">
        <v>43645</v>
      </c>
      <c r="C273" s="23">
        <v>0</v>
      </c>
      <c r="D273" s="23">
        <v>0</v>
      </c>
      <c r="E273" s="23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>
        <v>0</v>
      </c>
      <c r="L273" s="22">
        <v>0</v>
      </c>
      <c r="M273" s="22">
        <v>0</v>
      </c>
      <c r="N273" s="22" t="s">
        <v>39</v>
      </c>
      <c r="O273" s="22">
        <v>0</v>
      </c>
      <c r="P273" s="28" t="s">
        <v>121</v>
      </c>
      <c r="Q273" s="24">
        <v>9.1941600000000001</v>
      </c>
      <c r="R273" s="24" t="s">
        <v>37</v>
      </c>
      <c r="S273" s="24">
        <v>1</v>
      </c>
      <c r="T273" s="25">
        <f t="shared" si="4"/>
        <v>9.1941600000000001</v>
      </c>
      <c r="U273" s="28" t="s">
        <v>48</v>
      </c>
      <c r="V273" s="28" t="s">
        <v>391</v>
      </c>
    </row>
    <row r="274" spans="1:22" ht="36" x14ac:dyDescent="0.25">
      <c r="A274" s="22">
        <v>259</v>
      </c>
      <c r="B274" s="27">
        <v>43646</v>
      </c>
      <c r="C274" s="23">
        <v>0</v>
      </c>
      <c r="D274" s="23">
        <v>0</v>
      </c>
      <c r="E274" s="23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>
        <v>0</v>
      </c>
      <c r="L274" s="22">
        <v>0</v>
      </c>
      <c r="M274" s="22">
        <v>0</v>
      </c>
      <c r="N274" s="22" t="s">
        <v>39</v>
      </c>
      <c r="O274" s="22">
        <v>0</v>
      </c>
      <c r="P274" s="28" t="s">
        <v>81</v>
      </c>
      <c r="Q274" s="24">
        <v>3.1848000000000001</v>
      </c>
      <c r="R274" s="24" t="s">
        <v>37</v>
      </c>
      <c r="S274" s="24">
        <v>1</v>
      </c>
      <c r="T274" s="25">
        <f t="shared" si="4"/>
        <v>3.1848000000000001</v>
      </c>
      <c r="U274" s="28" t="s">
        <v>90</v>
      </c>
      <c r="V274" s="28" t="s">
        <v>392</v>
      </c>
    </row>
    <row r="275" spans="1:22" x14ac:dyDescent="0.25">
      <c r="A275" s="22">
        <v>260</v>
      </c>
      <c r="B275" s="27">
        <v>43646</v>
      </c>
      <c r="C275" s="23">
        <v>0</v>
      </c>
      <c r="D275" s="23">
        <v>0</v>
      </c>
      <c r="E275" s="23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 t="s">
        <v>39</v>
      </c>
      <c r="O275" s="22">
        <v>0</v>
      </c>
      <c r="P275" s="28" t="s">
        <v>81</v>
      </c>
      <c r="Q275" s="24">
        <v>0.33001999999999998</v>
      </c>
      <c r="R275" s="24" t="s">
        <v>37</v>
      </c>
      <c r="S275" s="24">
        <v>1</v>
      </c>
      <c r="T275" s="25">
        <f t="shared" si="4"/>
        <v>0.33001999999999998</v>
      </c>
      <c r="U275" s="28" t="s">
        <v>86</v>
      </c>
      <c r="V275" s="28" t="s">
        <v>393</v>
      </c>
    </row>
    <row r="276" spans="1:22" x14ac:dyDescent="0.25">
      <c r="A276" s="22">
        <v>261</v>
      </c>
      <c r="B276" s="27">
        <v>43646</v>
      </c>
      <c r="C276" s="23">
        <v>0</v>
      </c>
      <c r="D276" s="23">
        <v>0</v>
      </c>
      <c r="E276" s="23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>
        <v>0</v>
      </c>
      <c r="L276" s="22">
        <v>0</v>
      </c>
      <c r="M276" s="22">
        <v>0</v>
      </c>
      <c r="N276" s="22" t="s">
        <v>39</v>
      </c>
      <c r="O276" s="22">
        <v>0</v>
      </c>
      <c r="P276" s="28" t="s">
        <v>81</v>
      </c>
      <c r="Q276" s="24">
        <v>4.2000000000000006E-3</v>
      </c>
      <c r="R276" s="24" t="s">
        <v>37</v>
      </c>
      <c r="S276" s="24">
        <v>243.3</v>
      </c>
      <c r="T276" s="25">
        <f t="shared" si="4"/>
        <v>1.0218600000000002</v>
      </c>
      <c r="U276" s="28" t="s">
        <v>91</v>
      </c>
      <c r="V276" s="28" t="s">
        <v>394</v>
      </c>
    </row>
    <row r="277" spans="1:22" x14ac:dyDescent="0.25">
      <c r="A277" s="22">
        <v>262</v>
      </c>
      <c r="B277" s="27">
        <v>43646</v>
      </c>
      <c r="C277" s="23">
        <v>0</v>
      </c>
      <c r="D277" s="23">
        <v>0</v>
      </c>
      <c r="E277" s="23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>
        <v>0</v>
      </c>
      <c r="L277" s="22">
        <v>0</v>
      </c>
      <c r="M277" s="22">
        <v>0</v>
      </c>
      <c r="N277" s="22" t="s">
        <v>39</v>
      </c>
      <c r="O277" s="22">
        <v>0</v>
      </c>
      <c r="P277" s="28" t="s">
        <v>81</v>
      </c>
      <c r="Q277" s="24">
        <v>2.1000000000000003E-3</v>
      </c>
      <c r="R277" s="24" t="s">
        <v>37</v>
      </c>
      <c r="S277" s="24">
        <v>730</v>
      </c>
      <c r="T277" s="25">
        <f t="shared" si="4"/>
        <v>1.5330000000000001</v>
      </c>
      <c r="U277" s="28" t="s">
        <v>91</v>
      </c>
      <c r="V277" s="28" t="s">
        <v>394</v>
      </c>
    </row>
    <row r="278" spans="1:22" ht="24" x14ac:dyDescent="0.25">
      <c r="A278" s="22">
        <v>263</v>
      </c>
      <c r="B278" s="27">
        <v>43646</v>
      </c>
      <c r="C278" s="23">
        <v>0</v>
      </c>
      <c r="D278" s="23">
        <v>0</v>
      </c>
      <c r="E278" s="23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>
        <v>0</v>
      </c>
      <c r="L278" s="22">
        <v>0</v>
      </c>
      <c r="M278" s="22">
        <v>0</v>
      </c>
      <c r="N278" s="22" t="s">
        <v>39</v>
      </c>
      <c r="O278" s="22">
        <v>0</v>
      </c>
      <c r="P278" s="28" t="s">
        <v>95</v>
      </c>
      <c r="Q278" s="24">
        <v>9.5030000000000003E-2</v>
      </c>
      <c r="R278" s="24" t="s">
        <v>37</v>
      </c>
      <c r="S278" s="24">
        <v>1</v>
      </c>
      <c r="T278" s="25">
        <f t="shared" si="4"/>
        <v>9.5030000000000003E-2</v>
      </c>
      <c r="U278" s="28" t="s">
        <v>91</v>
      </c>
      <c r="V278" s="28" t="s">
        <v>395</v>
      </c>
    </row>
    <row r="279" spans="1:22" x14ac:dyDescent="0.25">
      <c r="A279" s="22">
        <v>264</v>
      </c>
      <c r="B279" s="27">
        <v>43646</v>
      </c>
      <c r="C279" s="23">
        <v>0</v>
      </c>
      <c r="D279" s="23">
        <v>0</v>
      </c>
      <c r="E279" s="23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>
        <v>0</v>
      </c>
      <c r="L279" s="22">
        <v>0</v>
      </c>
      <c r="M279" s="22">
        <v>0</v>
      </c>
      <c r="N279" s="22" t="s">
        <v>39</v>
      </c>
      <c r="O279" s="22">
        <v>0</v>
      </c>
      <c r="P279" s="28" t="s">
        <v>55</v>
      </c>
      <c r="Q279" s="24">
        <v>5.61</v>
      </c>
      <c r="R279" s="24" t="s">
        <v>37</v>
      </c>
      <c r="S279" s="24">
        <v>1</v>
      </c>
      <c r="T279" s="25">
        <f t="shared" si="4"/>
        <v>5.61</v>
      </c>
      <c r="U279" s="28" t="s">
        <v>69</v>
      </c>
      <c r="V279" s="28" t="s">
        <v>396</v>
      </c>
    </row>
    <row r="280" spans="1:22" x14ac:dyDescent="0.25">
      <c r="A280" s="22">
        <v>265</v>
      </c>
      <c r="B280" s="27">
        <v>43646</v>
      </c>
      <c r="C280" s="23">
        <v>0</v>
      </c>
      <c r="D280" s="23">
        <v>0</v>
      </c>
      <c r="E280" s="23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>
        <v>0</v>
      </c>
      <c r="L280" s="22">
        <v>0</v>
      </c>
      <c r="M280" s="22">
        <v>0</v>
      </c>
      <c r="N280" s="22" t="s">
        <v>39</v>
      </c>
      <c r="O280" s="22">
        <v>0</v>
      </c>
      <c r="P280" s="28" t="s">
        <v>56</v>
      </c>
      <c r="Q280" s="24">
        <v>16.366949999999999</v>
      </c>
      <c r="R280" s="24" t="s">
        <v>37</v>
      </c>
      <c r="S280" s="24">
        <v>1</v>
      </c>
      <c r="T280" s="25">
        <f t="shared" si="4"/>
        <v>16.366949999999999</v>
      </c>
      <c r="U280" s="28" t="s">
        <v>70</v>
      </c>
      <c r="V280" s="28" t="s">
        <v>397</v>
      </c>
    </row>
    <row r="281" spans="1:22" x14ac:dyDescent="0.25">
      <c r="A281" s="22">
        <v>266</v>
      </c>
      <c r="B281" s="27">
        <v>43646</v>
      </c>
      <c r="C281" s="23">
        <v>0</v>
      </c>
      <c r="D281" s="23">
        <v>0</v>
      </c>
      <c r="E281" s="23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>
        <v>0</v>
      </c>
      <c r="L281" s="22">
        <v>0</v>
      </c>
      <c r="M281" s="22">
        <v>0</v>
      </c>
      <c r="N281" s="22" t="s">
        <v>39</v>
      </c>
      <c r="O281" s="22">
        <v>0</v>
      </c>
      <c r="P281" s="28" t="s">
        <v>59</v>
      </c>
      <c r="Q281" s="24">
        <v>1.5</v>
      </c>
      <c r="R281" s="24" t="s">
        <v>37</v>
      </c>
      <c r="S281" s="24">
        <v>1</v>
      </c>
      <c r="T281" s="25">
        <f t="shared" si="4"/>
        <v>1.5</v>
      </c>
      <c r="U281" s="28" t="s">
        <v>73</v>
      </c>
      <c r="V281" s="28" t="s">
        <v>398</v>
      </c>
    </row>
    <row r="282" spans="1:22" x14ac:dyDescent="0.25">
      <c r="A282" s="22">
        <v>267</v>
      </c>
      <c r="B282" s="27">
        <v>43646</v>
      </c>
      <c r="C282" s="23">
        <v>0</v>
      </c>
      <c r="D282" s="23">
        <v>0</v>
      </c>
      <c r="E282" s="23">
        <v>0</v>
      </c>
      <c r="F282" s="22">
        <v>0</v>
      </c>
      <c r="G282" s="22">
        <v>0</v>
      </c>
      <c r="H282" s="22">
        <v>0</v>
      </c>
      <c r="I282" s="22">
        <v>0</v>
      </c>
      <c r="J282" s="22">
        <v>0</v>
      </c>
      <c r="K282" s="22">
        <v>0</v>
      </c>
      <c r="L282" s="22">
        <v>0</v>
      </c>
      <c r="M282" s="22">
        <v>0</v>
      </c>
      <c r="N282" s="22" t="s">
        <v>39</v>
      </c>
      <c r="O282" s="22">
        <v>0</v>
      </c>
      <c r="P282" s="28" t="s">
        <v>99</v>
      </c>
      <c r="Q282" s="24">
        <v>0.98696000000000006</v>
      </c>
      <c r="R282" s="24" t="s">
        <v>37</v>
      </c>
      <c r="S282" s="24">
        <v>2.23</v>
      </c>
      <c r="T282" s="25">
        <f t="shared" si="4"/>
        <v>2.2009208</v>
      </c>
      <c r="U282" s="28" t="s">
        <v>94</v>
      </c>
      <c r="V282" s="28" t="s">
        <v>399</v>
      </c>
    </row>
    <row r="283" spans="1:22" x14ac:dyDescent="0.25">
      <c r="A283" s="22">
        <v>268</v>
      </c>
      <c r="B283" s="27">
        <v>43646</v>
      </c>
      <c r="C283" s="23">
        <v>0</v>
      </c>
      <c r="D283" s="23">
        <v>0</v>
      </c>
      <c r="E283" s="23">
        <v>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2">
        <v>0</v>
      </c>
      <c r="L283" s="22">
        <v>0</v>
      </c>
      <c r="M283" s="22">
        <v>0</v>
      </c>
      <c r="N283" s="22" t="s">
        <v>39</v>
      </c>
      <c r="O283" s="22">
        <v>0</v>
      </c>
      <c r="P283" s="28" t="s">
        <v>100</v>
      </c>
      <c r="Q283" s="24">
        <v>4.2629999999999999</v>
      </c>
      <c r="R283" s="24" t="s">
        <v>37</v>
      </c>
      <c r="S283" s="24">
        <v>1</v>
      </c>
      <c r="T283" s="25">
        <f t="shared" si="4"/>
        <v>4.2629999999999999</v>
      </c>
      <c r="U283" s="28" t="s">
        <v>67</v>
      </c>
      <c r="V283" s="28" t="s">
        <v>400</v>
      </c>
    </row>
    <row r="284" spans="1:22" x14ac:dyDescent="0.25">
      <c r="A284" s="22">
        <v>269</v>
      </c>
      <c r="B284" s="27">
        <v>43646</v>
      </c>
      <c r="C284" s="23">
        <v>0</v>
      </c>
      <c r="D284" s="23">
        <v>0</v>
      </c>
      <c r="E284" s="23">
        <v>0</v>
      </c>
      <c r="F284" s="22">
        <v>0</v>
      </c>
      <c r="G284" s="22">
        <v>0</v>
      </c>
      <c r="H284" s="22">
        <v>0</v>
      </c>
      <c r="I284" s="22">
        <v>0</v>
      </c>
      <c r="J284" s="22">
        <v>0</v>
      </c>
      <c r="K284" s="22">
        <v>0</v>
      </c>
      <c r="L284" s="22">
        <v>0</v>
      </c>
      <c r="M284" s="22">
        <v>0</v>
      </c>
      <c r="N284" s="22" t="s">
        <v>39</v>
      </c>
      <c r="O284" s="22">
        <v>0</v>
      </c>
      <c r="P284" s="28" t="s">
        <v>142</v>
      </c>
      <c r="Q284" s="24">
        <v>23.963999999999999</v>
      </c>
      <c r="R284" s="24" t="s">
        <v>37</v>
      </c>
      <c r="S284" s="24">
        <v>1</v>
      </c>
      <c r="T284" s="25">
        <f t="shared" si="4"/>
        <v>23.963999999999999</v>
      </c>
      <c r="U284" s="28" t="s">
        <v>48</v>
      </c>
      <c r="V284" s="28" t="s">
        <v>401</v>
      </c>
    </row>
    <row r="285" spans="1:22" x14ac:dyDescent="0.25">
      <c r="A285" s="22">
        <v>270</v>
      </c>
      <c r="B285" s="27">
        <v>43646</v>
      </c>
      <c r="C285" s="23">
        <v>0</v>
      </c>
      <c r="D285" s="23">
        <v>0</v>
      </c>
      <c r="E285" s="23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2">
        <v>0</v>
      </c>
      <c r="L285" s="22">
        <v>0</v>
      </c>
      <c r="M285" s="22">
        <v>0</v>
      </c>
      <c r="N285" s="22" t="s">
        <v>39</v>
      </c>
      <c r="O285" s="22">
        <v>0</v>
      </c>
      <c r="P285" s="28" t="s">
        <v>82</v>
      </c>
      <c r="Q285" s="24">
        <v>0.53010000000000002</v>
      </c>
      <c r="R285" s="24" t="s">
        <v>37</v>
      </c>
      <c r="S285" s="24">
        <v>1</v>
      </c>
      <c r="T285" s="25">
        <f t="shared" si="4"/>
        <v>0.53010000000000002</v>
      </c>
      <c r="U285" s="28" t="s">
        <v>87</v>
      </c>
      <c r="V285" s="28" t="s">
        <v>402</v>
      </c>
    </row>
    <row r="286" spans="1:22" x14ac:dyDescent="0.25">
      <c r="A286" s="22">
        <v>271</v>
      </c>
      <c r="B286" s="27">
        <v>43646</v>
      </c>
      <c r="C286" s="23">
        <v>0</v>
      </c>
      <c r="D286" s="23">
        <v>0</v>
      </c>
      <c r="E286" s="23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2">
        <v>0</v>
      </c>
      <c r="L286" s="22">
        <v>0</v>
      </c>
      <c r="M286" s="22">
        <v>0</v>
      </c>
      <c r="N286" s="22" t="s">
        <v>39</v>
      </c>
      <c r="O286" s="22">
        <v>0</v>
      </c>
      <c r="P286" s="28" t="s">
        <v>82</v>
      </c>
      <c r="Q286" s="26">
        <v>0.22340000000000002</v>
      </c>
      <c r="R286" s="24" t="s">
        <v>37</v>
      </c>
      <c r="S286" s="24">
        <v>1</v>
      </c>
      <c r="T286" s="25">
        <f t="shared" si="4"/>
        <v>0.22340000000000002</v>
      </c>
      <c r="U286" s="28" t="s">
        <v>87</v>
      </c>
      <c r="V286" s="28" t="s">
        <v>403</v>
      </c>
    </row>
    <row r="287" spans="1:22" x14ac:dyDescent="0.25">
      <c r="A287" s="22">
        <v>272</v>
      </c>
      <c r="B287" s="27">
        <v>43646</v>
      </c>
      <c r="C287" s="23">
        <v>0</v>
      </c>
      <c r="D287" s="23">
        <v>0</v>
      </c>
      <c r="E287" s="23">
        <v>0</v>
      </c>
      <c r="F287" s="22">
        <v>0</v>
      </c>
      <c r="G287" s="22">
        <v>0</v>
      </c>
      <c r="H287" s="22">
        <v>0</v>
      </c>
      <c r="I287" s="22">
        <v>0</v>
      </c>
      <c r="J287" s="22">
        <v>0</v>
      </c>
      <c r="K287" s="22">
        <v>0</v>
      </c>
      <c r="L287" s="22">
        <v>0</v>
      </c>
      <c r="M287" s="22">
        <v>0</v>
      </c>
      <c r="N287" s="22" t="s">
        <v>39</v>
      </c>
      <c r="O287" s="22">
        <v>0</v>
      </c>
      <c r="P287" s="28" t="s">
        <v>82</v>
      </c>
      <c r="Q287" s="26">
        <v>16.157250000000001</v>
      </c>
      <c r="R287" s="24" t="s">
        <v>37</v>
      </c>
      <c r="S287" s="24">
        <v>1</v>
      </c>
      <c r="T287" s="25">
        <f t="shared" si="4"/>
        <v>16.157250000000001</v>
      </c>
      <c r="U287" s="28" t="s">
        <v>87</v>
      </c>
      <c r="V287" s="28" t="s">
        <v>403</v>
      </c>
    </row>
    <row r="288" spans="1:22" x14ac:dyDescent="0.25">
      <c r="A288" s="22">
        <v>273</v>
      </c>
      <c r="B288" s="27">
        <v>43646</v>
      </c>
      <c r="C288" s="23">
        <v>0</v>
      </c>
      <c r="D288" s="23">
        <v>0</v>
      </c>
      <c r="E288" s="23">
        <v>0</v>
      </c>
      <c r="F288" s="22">
        <v>0</v>
      </c>
      <c r="G288" s="22">
        <v>0</v>
      </c>
      <c r="H288" s="22">
        <v>0</v>
      </c>
      <c r="I288" s="22">
        <v>0</v>
      </c>
      <c r="J288" s="22">
        <v>0</v>
      </c>
      <c r="K288" s="22">
        <v>0</v>
      </c>
      <c r="L288" s="22">
        <v>0</v>
      </c>
      <c r="M288" s="22">
        <v>0</v>
      </c>
      <c r="N288" s="22" t="s">
        <v>39</v>
      </c>
      <c r="O288" s="22">
        <v>0</v>
      </c>
      <c r="P288" s="28" t="s">
        <v>469</v>
      </c>
      <c r="Q288" s="26">
        <v>3.92</v>
      </c>
      <c r="R288" s="24" t="s">
        <v>37</v>
      </c>
      <c r="S288" s="24">
        <v>2</v>
      </c>
      <c r="T288" s="25">
        <f t="shared" si="4"/>
        <v>7.84</v>
      </c>
      <c r="U288" s="28" t="s">
        <v>459</v>
      </c>
      <c r="V288" s="28" t="s">
        <v>404</v>
      </c>
    </row>
    <row r="289" spans="1:22" x14ac:dyDescent="0.25">
      <c r="A289" s="22">
        <v>274</v>
      </c>
      <c r="B289" s="27">
        <v>43646</v>
      </c>
      <c r="C289" s="23">
        <v>0</v>
      </c>
      <c r="D289" s="23">
        <v>0</v>
      </c>
      <c r="E289" s="23">
        <v>0</v>
      </c>
      <c r="F289" s="22">
        <v>0</v>
      </c>
      <c r="G289" s="22">
        <v>0</v>
      </c>
      <c r="H289" s="22">
        <v>0</v>
      </c>
      <c r="I289" s="22">
        <v>0</v>
      </c>
      <c r="J289" s="22">
        <v>0</v>
      </c>
      <c r="K289" s="22">
        <v>0</v>
      </c>
      <c r="L289" s="22">
        <v>0</v>
      </c>
      <c r="M289" s="22">
        <v>0</v>
      </c>
      <c r="N289" s="22" t="s">
        <v>39</v>
      </c>
      <c r="O289" s="22">
        <v>0</v>
      </c>
      <c r="P289" s="28" t="s">
        <v>55</v>
      </c>
      <c r="Q289" s="26">
        <v>10.8</v>
      </c>
      <c r="R289" s="24" t="s">
        <v>37</v>
      </c>
      <c r="S289" s="24">
        <v>1</v>
      </c>
      <c r="T289" s="25">
        <f t="shared" si="4"/>
        <v>10.8</v>
      </c>
      <c r="U289" s="28" t="s">
        <v>114</v>
      </c>
      <c r="V289" s="28" t="s">
        <v>405</v>
      </c>
    </row>
    <row r="290" spans="1:22" x14ac:dyDescent="0.25">
      <c r="A290" s="22">
        <v>275</v>
      </c>
      <c r="B290" s="27">
        <v>43646</v>
      </c>
      <c r="C290" s="23">
        <v>0</v>
      </c>
      <c r="D290" s="23">
        <v>0</v>
      </c>
      <c r="E290" s="23">
        <v>0</v>
      </c>
      <c r="F290" s="22">
        <v>0</v>
      </c>
      <c r="G290" s="22">
        <v>0</v>
      </c>
      <c r="H290" s="22">
        <v>0</v>
      </c>
      <c r="I290" s="22">
        <v>0</v>
      </c>
      <c r="J290" s="22">
        <v>0</v>
      </c>
      <c r="K290" s="22">
        <v>0</v>
      </c>
      <c r="L290" s="22">
        <v>0</v>
      </c>
      <c r="M290" s="22">
        <v>0</v>
      </c>
      <c r="N290" s="22" t="s">
        <v>39</v>
      </c>
      <c r="O290" s="22">
        <v>0</v>
      </c>
      <c r="P290" s="28" t="s">
        <v>51</v>
      </c>
      <c r="Q290" s="26">
        <v>29.878299999999999</v>
      </c>
      <c r="R290" s="24" t="s">
        <v>37</v>
      </c>
      <c r="S290" s="24">
        <v>1</v>
      </c>
      <c r="T290" s="25">
        <f t="shared" si="4"/>
        <v>29.878299999999999</v>
      </c>
      <c r="U290" s="28" t="s">
        <v>115</v>
      </c>
      <c r="V290" s="28" t="s">
        <v>406</v>
      </c>
    </row>
    <row r="291" spans="1:22" x14ac:dyDescent="0.25">
      <c r="A291" s="22">
        <v>276</v>
      </c>
      <c r="B291" s="27">
        <v>43646</v>
      </c>
      <c r="C291" s="23">
        <v>0</v>
      </c>
      <c r="D291" s="23">
        <v>0</v>
      </c>
      <c r="E291" s="23">
        <v>0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2">
        <v>0</v>
      </c>
      <c r="L291" s="22">
        <v>0</v>
      </c>
      <c r="M291" s="22">
        <v>0</v>
      </c>
      <c r="N291" s="22" t="s">
        <v>39</v>
      </c>
      <c r="O291" s="22">
        <v>0</v>
      </c>
      <c r="P291" s="28" t="s">
        <v>98</v>
      </c>
      <c r="Q291" s="26">
        <v>0.31266000000000005</v>
      </c>
      <c r="R291" s="24" t="s">
        <v>37</v>
      </c>
      <c r="S291" s="24">
        <v>1</v>
      </c>
      <c r="T291" s="25">
        <f t="shared" si="4"/>
        <v>0.31266000000000005</v>
      </c>
      <c r="U291" s="28" t="s">
        <v>93</v>
      </c>
      <c r="V291" s="28" t="s">
        <v>407</v>
      </c>
    </row>
    <row r="292" spans="1:22" x14ac:dyDescent="0.25">
      <c r="A292" s="22">
        <v>277</v>
      </c>
      <c r="B292" s="27">
        <v>43646</v>
      </c>
      <c r="C292" s="23">
        <v>0</v>
      </c>
      <c r="D292" s="23">
        <v>0</v>
      </c>
      <c r="E292" s="23">
        <v>0</v>
      </c>
      <c r="F292" s="22">
        <v>0</v>
      </c>
      <c r="G292" s="22">
        <v>0</v>
      </c>
      <c r="H292" s="22">
        <v>0</v>
      </c>
      <c r="I292" s="22">
        <v>0</v>
      </c>
      <c r="J292" s="22">
        <v>0</v>
      </c>
      <c r="K292" s="22">
        <v>0</v>
      </c>
      <c r="L292" s="22">
        <v>0</v>
      </c>
      <c r="M292" s="22">
        <v>0</v>
      </c>
      <c r="N292" s="22" t="s">
        <v>39</v>
      </c>
      <c r="O292" s="22">
        <v>0</v>
      </c>
      <c r="P292" s="28" t="s">
        <v>119</v>
      </c>
      <c r="Q292" s="26">
        <v>6.2663500000000001</v>
      </c>
      <c r="R292" s="24" t="s">
        <v>37</v>
      </c>
      <c r="S292" s="24">
        <v>2.23</v>
      </c>
      <c r="T292" s="25">
        <f t="shared" si="4"/>
        <v>13.9739605</v>
      </c>
      <c r="U292" s="28" t="s">
        <v>102</v>
      </c>
      <c r="V292" s="28" t="s">
        <v>408</v>
      </c>
    </row>
    <row r="293" spans="1:22" x14ac:dyDescent="0.25">
      <c r="A293" s="22">
        <v>278</v>
      </c>
      <c r="B293" s="27">
        <v>43646</v>
      </c>
      <c r="C293" s="23">
        <v>0</v>
      </c>
      <c r="D293" s="23">
        <v>0</v>
      </c>
      <c r="E293" s="23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2">
        <v>0</v>
      </c>
      <c r="L293" s="22">
        <v>0</v>
      </c>
      <c r="M293" s="22">
        <v>0</v>
      </c>
      <c r="N293" s="22" t="s">
        <v>39</v>
      </c>
      <c r="O293" s="22">
        <v>0</v>
      </c>
      <c r="P293" s="28" t="s">
        <v>143</v>
      </c>
      <c r="Q293" s="26">
        <v>1.6220000000000001</v>
      </c>
      <c r="R293" s="24" t="s">
        <v>37</v>
      </c>
      <c r="S293" s="24">
        <v>1</v>
      </c>
      <c r="T293" s="25">
        <f t="shared" si="4"/>
        <v>1.6220000000000001</v>
      </c>
      <c r="U293" s="28" t="s">
        <v>48</v>
      </c>
      <c r="V293" s="28" t="s">
        <v>409</v>
      </c>
    </row>
    <row r="294" spans="1:22" x14ac:dyDescent="0.25">
      <c r="A294" s="22">
        <v>279</v>
      </c>
      <c r="B294" s="27">
        <v>43646</v>
      </c>
      <c r="C294" s="23">
        <v>0</v>
      </c>
      <c r="D294" s="23">
        <v>0</v>
      </c>
      <c r="E294" s="23">
        <v>0</v>
      </c>
      <c r="F294" s="22">
        <v>0</v>
      </c>
      <c r="G294" s="22">
        <v>0</v>
      </c>
      <c r="H294" s="22">
        <v>0</v>
      </c>
      <c r="I294" s="22">
        <v>0</v>
      </c>
      <c r="J294" s="22">
        <v>0</v>
      </c>
      <c r="K294" s="22">
        <v>0</v>
      </c>
      <c r="L294" s="22">
        <v>0</v>
      </c>
      <c r="M294" s="22">
        <v>0</v>
      </c>
      <c r="N294" s="22" t="s">
        <v>39</v>
      </c>
      <c r="O294" s="22">
        <v>0</v>
      </c>
      <c r="P294" s="28" t="s">
        <v>142</v>
      </c>
      <c r="Q294" s="26">
        <v>34.252000000000002</v>
      </c>
      <c r="R294" s="24" t="s">
        <v>37</v>
      </c>
      <c r="S294" s="24">
        <v>1</v>
      </c>
      <c r="T294" s="25">
        <f t="shared" si="4"/>
        <v>34.252000000000002</v>
      </c>
      <c r="U294" s="28" t="s">
        <v>48</v>
      </c>
      <c r="V294" s="28" t="s">
        <v>410</v>
      </c>
    </row>
    <row r="295" spans="1:22" x14ac:dyDescent="0.25">
      <c r="A295" s="22">
        <v>280</v>
      </c>
      <c r="B295" s="27">
        <v>43646</v>
      </c>
      <c r="C295" s="23">
        <v>0</v>
      </c>
      <c r="D295" s="23">
        <v>0</v>
      </c>
      <c r="E295" s="23">
        <v>0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2">
        <v>0</v>
      </c>
      <c r="L295" s="22">
        <v>0</v>
      </c>
      <c r="M295" s="22">
        <v>0</v>
      </c>
      <c r="N295" s="22" t="s">
        <v>39</v>
      </c>
      <c r="O295" s="22">
        <v>0</v>
      </c>
      <c r="P295" s="28" t="s">
        <v>142</v>
      </c>
      <c r="Q295" s="26">
        <v>17.064</v>
      </c>
      <c r="R295" s="24" t="s">
        <v>37</v>
      </c>
      <c r="S295" s="24">
        <v>1</v>
      </c>
      <c r="T295" s="25">
        <f t="shared" si="4"/>
        <v>17.064</v>
      </c>
      <c r="U295" s="28" t="s">
        <v>48</v>
      </c>
      <c r="V295" s="28" t="s">
        <v>411</v>
      </c>
    </row>
    <row r="296" spans="1:22" x14ac:dyDescent="0.25">
      <c r="A296" s="22">
        <v>281</v>
      </c>
      <c r="B296" s="27">
        <v>43646</v>
      </c>
      <c r="C296" s="23">
        <v>0</v>
      </c>
      <c r="D296" s="23">
        <v>0</v>
      </c>
      <c r="E296" s="23">
        <v>0</v>
      </c>
      <c r="F296" s="22">
        <v>0</v>
      </c>
      <c r="G296" s="22">
        <v>0</v>
      </c>
      <c r="H296" s="22">
        <v>0</v>
      </c>
      <c r="I296" s="22">
        <v>0</v>
      </c>
      <c r="J296" s="22">
        <v>0</v>
      </c>
      <c r="K296" s="22">
        <v>0</v>
      </c>
      <c r="L296" s="22">
        <v>0</v>
      </c>
      <c r="M296" s="22">
        <v>0</v>
      </c>
      <c r="N296" s="22" t="s">
        <v>39</v>
      </c>
      <c r="O296" s="22">
        <v>0</v>
      </c>
      <c r="P296" s="28" t="s">
        <v>142</v>
      </c>
      <c r="Q296" s="26">
        <v>39.18</v>
      </c>
      <c r="R296" s="24" t="s">
        <v>37</v>
      </c>
      <c r="S296" s="24">
        <v>1</v>
      </c>
      <c r="T296" s="25">
        <f t="shared" si="4"/>
        <v>39.18</v>
      </c>
      <c r="U296" s="28" t="s">
        <v>48</v>
      </c>
      <c r="V296" s="28" t="s">
        <v>412</v>
      </c>
    </row>
    <row r="297" spans="1:22" x14ac:dyDescent="0.25">
      <c r="A297" s="22">
        <v>282</v>
      </c>
      <c r="B297" s="27">
        <v>43646</v>
      </c>
      <c r="C297" s="23">
        <v>0</v>
      </c>
      <c r="D297" s="23">
        <v>0</v>
      </c>
      <c r="E297" s="23">
        <v>0</v>
      </c>
      <c r="F297" s="22">
        <v>0</v>
      </c>
      <c r="G297" s="22">
        <v>0</v>
      </c>
      <c r="H297" s="22">
        <v>0</v>
      </c>
      <c r="I297" s="22">
        <v>0</v>
      </c>
      <c r="J297" s="22">
        <v>0</v>
      </c>
      <c r="K297" s="22">
        <v>0</v>
      </c>
      <c r="L297" s="22">
        <v>0</v>
      </c>
      <c r="M297" s="22">
        <v>0</v>
      </c>
      <c r="N297" s="22" t="s">
        <v>39</v>
      </c>
      <c r="O297" s="22">
        <v>0</v>
      </c>
      <c r="P297" s="28" t="s">
        <v>143</v>
      </c>
      <c r="Q297" s="26">
        <v>1.6220000000000001</v>
      </c>
      <c r="R297" s="24" t="s">
        <v>37</v>
      </c>
      <c r="S297" s="24">
        <v>1</v>
      </c>
      <c r="T297" s="25">
        <f t="shared" si="4"/>
        <v>1.6220000000000001</v>
      </c>
      <c r="U297" s="28" t="s">
        <v>48</v>
      </c>
      <c r="V297" s="28" t="s">
        <v>413</v>
      </c>
    </row>
    <row r="298" spans="1:22" x14ac:dyDescent="0.25">
      <c r="A298" s="22">
        <v>283</v>
      </c>
      <c r="B298" s="27">
        <v>43646</v>
      </c>
      <c r="C298" s="23">
        <v>0</v>
      </c>
      <c r="D298" s="23">
        <v>0</v>
      </c>
      <c r="E298" s="23">
        <v>0</v>
      </c>
      <c r="F298" s="22">
        <v>0</v>
      </c>
      <c r="G298" s="22">
        <v>0</v>
      </c>
      <c r="H298" s="22">
        <v>0</v>
      </c>
      <c r="I298" s="22">
        <v>0</v>
      </c>
      <c r="J298" s="22">
        <v>0</v>
      </c>
      <c r="K298" s="22">
        <v>0</v>
      </c>
      <c r="L298" s="22">
        <v>0</v>
      </c>
      <c r="M298" s="22">
        <v>0</v>
      </c>
      <c r="N298" s="22" t="s">
        <v>39</v>
      </c>
      <c r="O298" s="22">
        <v>0</v>
      </c>
      <c r="P298" s="28" t="s">
        <v>142</v>
      </c>
      <c r="Q298" s="26">
        <v>40.247999999999998</v>
      </c>
      <c r="R298" s="24" t="s">
        <v>37</v>
      </c>
      <c r="S298" s="24">
        <v>1</v>
      </c>
      <c r="T298" s="25">
        <f t="shared" si="4"/>
        <v>40.247999999999998</v>
      </c>
      <c r="U298" s="28" t="s">
        <v>48</v>
      </c>
      <c r="V298" s="28" t="s">
        <v>414</v>
      </c>
    </row>
    <row r="299" spans="1:22" x14ac:dyDescent="0.25">
      <c r="A299" s="22">
        <v>284</v>
      </c>
      <c r="B299" s="27">
        <v>43646</v>
      </c>
      <c r="C299" s="23">
        <v>0</v>
      </c>
      <c r="D299" s="23">
        <v>0</v>
      </c>
      <c r="E299" s="23">
        <v>0</v>
      </c>
      <c r="F299" s="22">
        <v>0</v>
      </c>
      <c r="G299" s="22">
        <v>0</v>
      </c>
      <c r="H299" s="22">
        <v>0</v>
      </c>
      <c r="I299" s="22">
        <v>0</v>
      </c>
      <c r="J299" s="22">
        <v>0</v>
      </c>
      <c r="K299" s="22">
        <v>0</v>
      </c>
      <c r="L299" s="22">
        <v>0</v>
      </c>
      <c r="M299" s="22">
        <v>0</v>
      </c>
      <c r="N299" s="22" t="s">
        <v>39</v>
      </c>
      <c r="O299" s="22">
        <v>0</v>
      </c>
      <c r="P299" s="28" t="s">
        <v>143</v>
      </c>
      <c r="Q299" s="26">
        <v>1.6220000000000001</v>
      </c>
      <c r="R299" s="24" t="s">
        <v>37</v>
      </c>
      <c r="S299" s="24">
        <v>1</v>
      </c>
      <c r="T299" s="25">
        <f t="shared" si="4"/>
        <v>1.6220000000000001</v>
      </c>
      <c r="U299" s="28" t="s">
        <v>48</v>
      </c>
      <c r="V299" s="28" t="s">
        <v>415</v>
      </c>
    </row>
    <row r="300" spans="1:22" x14ac:dyDescent="0.25">
      <c r="A300" s="22">
        <v>285</v>
      </c>
      <c r="B300" s="27">
        <v>43646</v>
      </c>
      <c r="C300" s="23">
        <v>0</v>
      </c>
      <c r="D300" s="23">
        <v>0</v>
      </c>
      <c r="E300" s="23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2">
        <v>0</v>
      </c>
      <c r="L300" s="22">
        <v>0</v>
      </c>
      <c r="M300" s="22">
        <v>0</v>
      </c>
      <c r="N300" s="22" t="s">
        <v>39</v>
      </c>
      <c r="O300" s="22">
        <v>0</v>
      </c>
      <c r="P300" s="28" t="s">
        <v>142</v>
      </c>
      <c r="Q300" s="26">
        <v>12.406000000000001</v>
      </c>
      <c r="R300" s="24" t="s">
        <v>37</v>
      </c>
      <c r="S300" s="24">
        <v>1</v>
      </c>
      <c r="T300" s="25">
        <f t="shared" si="4"/>
        <v>12.406000000000001</v>
      </c>
      <c r="U300" s="28" t="s">
        <v>48</v>
      </c>
      <c r="V300" s="28" t="s">
        <v>416</v>
      </c>
    </row>
    <row r="301" spans="1:22" x14ac:dyDescent="0.25">
      <c r="A301" s="22">
        <v>286</v>
      </c>
      <c r="B301" s="27">
        <v>43646</v>
      </c>
      <c r="C301" s="23">
        <v>0</v>
      </c>
      <c r="D301" s="23">
        <v>0</v>
      </c>
      <c r="E301" s="23">
        <v>0</v>
      </c>
      <c r="F301" s="22">
        <v>0</v>
      </c>
      <c r="G301" s="22">
        <v>0</v>
      </c>
      <c r="H301" s="22">
        <v>0</v>
      </c>
      <c r="I301" s="22">
        <v>0</v>
      </c>
      <c r="J301" s="22">
        <v>0</v>
      </c>
      <c r="K301" s="22">
        <v>0</v>
      </c>
      <c r="L301" s="22">
        <v>0</v>
      </c>
      <c r="M301" s="22">
        <v>0</v>
      </c>
      <c r="N301" s="22" t="s">
        <v>39</v>
      </c>
      <c r="O301" s="22">
        <v>0</v>
      </c>
      <c r="P301" s="28" t="s">
        <v>96</v>
      </c>
      <c r="Q301" s="26">
        <v>3.3E-3</v>
      </c>
      <c r="R301" s="24" t="s">
        <v>37</v>
      </c>
      <c r="S301" s="24">
        <v>938</v>
      </c>
      <c r="T301" s="25">
        <f t="shared" si="4"/>
        <v>3.0954000000000002</v>
      </c>
      <c r="U301" s="28" t="s">
        <v>92</v>
      </c>
      <c r="V301" s="28" t="s">
        <v>417</v>
      </c>
    </row>
    <row r="302" spans="1:22" x14ac:dyDescent="0.25">
      <c r="A302" s="22">
        <v>287</v>
      </c>
      <c r="B302" s="27">
        <v>43646</v>
      </c>
      <c r="C302" s="23">
        <v>0</v>
      </c>
      <c r="D302" s="23">
        <v>0</v>
      </c>
      <c r="E302" s="23">
        <v>0</v>
      </c>
      <c r="F302" s="22">
        <v>0</v>
      </c>
      <c r="G302" s="22">
        <v>0</v>
      </c>
      <c r="H302" s="22">
        <v>0</v>
      </c>
      <c r="I302" s="22">
        <v>0</v>
      </c>
      <c r="J302" s="22">
        <v>0</v>
      </c>
      <c r="K302" s="22">
        <v>0</v>
      </c>
      <c r="L302" s="22">
        <v>0</v>
      </c>
      <c r="M302" s="22">
        <v>0</v>
      </c>
      <c r="N302" s="22" t="s">
        <v>39</v>
      </c>
      <c r="O302" s="22">
        <v>0</v>
      </c>
      <c r="P302" s="28" t="s">
        <v>96</v>
      </c>
      <c r="Q302" s="26">
        <v>5.5899999999999998E-2</v>
      </c>
      <c r="R302" s="24" t="s">
        <v>37</v>
      </c>
      <c r="S302" s="24">
        <v>185</v>
      </c>
      <c r="T302" s="25">
        <f t="shared" si="4"/>
        <v>10.3415</v>
      </c>
      <c r="U302" s="28" t="s">
        <v>92</v>
      </c>
      <c r="V302" s="28" t="s">
        <v>418</v>
      </c>
    </row>
    <row r="303" spans="1:22" x14ac:dyDescent="0.25">
      <c r="A303" s="22">
        <v>288</v>
      </c>
      <c r="B303" s="27">
        <v>43646</v>
      </c>
      <c r="C303" s="23">
        <v>0</v>
      </c>
      <c r="D303" s="23">
        <v>0</v>
      </c>
      <c r="E303" s="23">
        <v>0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2">
        <v>0</v>
      </c>
      <c r="L303" s="22">
        <v>0</v>
      </c>
      <c r="M303" s="22">
        <v>0</v>
      </c>
      <c r="N303" s="22" t="s">
        <v>39</v>
      </c>
      <c r="O303" s="22">
        <v>0</v>
      </c>
      <c r="P303" s="28" t="s">
        <v>80</v>
      </c>
      <c r="Q303" s="26">
        <v>4.6900000000000006E-3</v>
      </c>
      <c r="R303" s="24" t="s">
        <v>37</v>
      </c>
      <c r="S303" s="24">
        <v>73</v>
      </c>
      <c r="T303" s="25">
        <f t="shared" si="4"/>
        <v>0.34237000000000006</v>
      </c>
      <c r="U303" s="28" t="s">
        <v>85</v>
      </c>
      <c r="V303" s="28" t="s">
        <v>419</v>
      </c>
    </row>
    <row r="304" spans="1:22" ht="24" x14ac:dyDescent="0.25">
      <c r="A304" s="22">
        <v>289</v>
      </c>
      <c r="B304" s="27">
        <v>43646</v>
      </c>
      <c r="C304" s="23">
        <v>0</v>
      </c>
      <c r="D304" s="23">
        <v>0</v>
      </c>
      <c r="E304" s="23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2">
        <v>0</v>
      </c>
      <c r="L304" s="22">
        <v>0</v>
      </c>
      <c r="M304" s="22">
        <v>0</v>
      </c>
      <c r="N304" s="22" t="s">
        <v>39</v>
      </c>
      <c r="O304" s="22">
        <v>0</v>
      </c>
      <c r="P304" s="28" t="s">
        <v>97</v>
      </c>
      <c r="Q304" s="26">
        <v>5.3150000000000004</v>
      </c>
      <c r="R304" s="24" t="s">
        <v>37</v>
      </c>
      <c r="S304" s="24">
        <v>1</v>
      </c>
      <c r="T304" s="25">
        <f t="shared" si="4"/>
        <v>5.3150000000000004</v>
      </c>
      <c r="U304" s="28" t="s">
        <v>72</v>
      </c>
      <c r="V304" s="28" t="s">
        <v>420</v>
      </c>
    </row>
    <row r="305" spans="1:22" x14ac:dyDescent="0.25">
      <c r="A305" s="22">
        <v>290</v>
      </c>
      <c r="B305" s="27">
        <v>43646</v>
      </c>
      <c r="C305" s="23">
        <v>0</v>
      </c>
      <c r="D305" s="23">
        <v>0</v>
      </c>
      <c r="E305" s="23">
        <v>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2">
        <v>0</v>
      </c>
      <c r="L305" s="22">
        <v>0</v>
      </c>
      <c r="M305" s="22">
        <v>0</v>
      </c>
      <c r="N305" s="22" t="s">
        <v>39</v>
      </c>
      <c r="O305" s="22">
        <v>0</v>
      </c>
      <c r="P305" s="28" t="s">
        <v>142</v>
      </c>
      <c r="Q305" s="26">
        <v>0.5</v>
      </c>
      <c r="R305" s="24" t="s">
        <v>37</v>
      </c>
      <c r="S305" s="24">
        <v>1</v>
      </c>
      <c r="T305" s="25">
        <f t="shared" si="4"/>
        <v>0.5</v>
      </c>
      <c r="U305" s="28" t="s">
        <v>48</v>
      </c>
      <c r="V305" s="28" t="s">
        <v>421</v>
      </c>
    </row>
    <row r="306" spans="1:22" ht="24" x14ac:dyDescent="0.25">
      <c r="A306" s="22">
        <v>291</v>
      </c>
      <c r="B306" s="27">
        <v>43646</v>
      </c>
      <c r="C306" s="23">
        <v>0</v>
      </c>
      <c r="D306" s="23">
        <v>0</v>
      </c>
      <c r="E306" s="23">
        <v>0</v>
      </c>
      <c r="F306" s="22">
        <v>0</v>
      </c>
      <c r="G306" s="22">
        <v>0</v>
      </c>
      <c r="H306" s="22">
        <v>0</v>
      </c>
      <c r="I306" s="22">
        <v>0</v>
      </c>
      <c r="J306" s="22">
        <v>0</v>
      </c>
      <c r="K306" s="22">
        <v>0</v>
      </c>
      <c r="L306" s="22">
        <v>0</v>
      </c>
      <c r="M306" s="22">
        <v>0</v>
      </c>
      <c r="N306" s="22" t="s">
        <v>39</v>
      </c>
      <c r="O306" s="22">
        <v>0</v>
      </c>
      <c r="P306" s="28" t="s">
        <v>122</v>
      </c>
      <c r="Q306" s="26">
        <v>0.27758999999999995</v>
      </c>
      <c r="R306" s="24" t="s">
        <v>37</v>
      </c>
      <c r="S306" s="24">
        <v>1</v>
      </c>
      <c r="T306" s="25">
        <f t="shared" si="4"/>
        <v>0.27758999999999995</v>
      </c>
      <c r="U306" s="28" t="s">
        <v>118</v>
      </c>
      <c r="V306" s="28" t="s">
        <v>422</v>
      </c>
    </row>
    <row r="307" spans="1:22" x14ac:dyDescent="0.25">
      <c r="A307" s="22">
        <v>292</v>
      </c>
      <c r="B307" s="27">
        <v>43646</v>
      </c>
      <c r="C307" s="23">
        <v>0</v>
      </c>
      <c r="D307" s="23">
        <v>0</v>
      </c>
      <c r="E307" s="23">
        <v>0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2">
        <v>0</v>
      </c>
      <c r="L307" s="22">
        <v>0</v>
      </c>
      <c r="M307" s="22">
        <v>0</v>
      </c>
      <c r="N307" s="22" t="s">
        <v>39</v>
      </c>
      <c r="O307" s="22">
        <v>0</v>
      </c>
      <c r="P307" s="28" t="s">
        <v>80</v>
      </c>
      <c r="Q307" s="26">
        <v>8.320000000000001E-3</v>
      </c>
      <c r="R307" s="24" t="s">
        <v>37</v>
      </c>
      <c r="S307" s="24">
        <v>1150</v>
      </c>
      <c r="T307" s="25">
        <f t="shared" si="4"/>
        <v>9.5680000000000014</v>
      </c>
      <c r="U307" s="28" t="s">
        <v>116</v>
      </c>
      <c r="V307" s="28" t="s">
        <v>423</v>
      </c>
    </row>
    <row r="308" spans="1:22" x14ac:dyDescent="0.25">
      <c r="A308" s="22">
        <v>293</v>
      </c>
      <c r="B308" s="27">
        <v>43646</v>
      </c>
      <c r="C308" s="23">
        <v>0</v>
      </c>
      <c r="D308" s="23">
        <v>0</v>
      </c>
      <c r="E308" s="23">
        <v>0</v>
      </c>
      <c r="F308" s="22">
        <v>0</v>
      </c>
      <c r="G308" s="22">
        <v>0</v>
      </c>
      <c r="H308" s="22">
        <v>0</v>
      </c>
      <c r="I308" s="22">
        <v>0</v>
      </c>
      <c r="J308" s="22">
        <v>0</v>
      </c>
      <c r="K308" s="22">
        <v>0</v>
      </c>
      <c r="L308" s="22">
        <v>0</v>
      </c>
      <c r="M308" s="22">
        <v>0</v>
      </c>
      <c r="N308" s="22" t="s">
        <v>39</v>
      </c>
      <c r="O308" s="22">
        <v>0</v>
      </c>
      <c r="P308" s="28" t="s">
        <v>80</v>
      </c>
      <c r="Q308" s="26">
        <v>8.3300000000000006E-3</v>
      </c>
      <c r="R308" s="24" t="s">
        <v>37</v>
      </c>
      <c r="S308" s="24">
        <v>667</v>
      </c>
      <c r="T308" s="25">
        <f t="shared" si="4"/>
        <v>5.5561100000000003</v>
      </c>
      <c r="U308" s="28" t="s">
        <v>116</v>
      </c>
      <c r="V308" s="28" t="s">
        <v>423</v>
      </c>
    </row>
    <row r="309" spans="1:22" x14ac:dyDescent="0.25">
      <c r="A309" s="22">
        <v>294</v>
      </c>
      <c r="B309" s="27">
        <v>43646</v>
      </c>
      <c r="C309" s="23">
        <v>0</v>
      </c>
      <c r="D309" s="23">
        <v>0</v>
      </c>
      <c r="E309" s="23">
        <v>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2">
        <v>0</v>
      </c>
      <c r="L309" s="22">
        <v>0</v>
      </c>
      <c r="M309" s="22">
        <v>0</v>
      </c>
      <c r="N309" s="22" t="s">
        <v>39</v>
      </c>
      <c r="O309" s="22">
        <v>0</v>
      </c>
      <c r="P309" s="28" t="s">
        <v>80</v>
      </c>
      <c r="Q309" s="26">
        <v>8.320000000000001E-3</v>
      </c>
      <c r="R309" s="24" t="s">
        <v>37</v>
      </c>
      <c r="S309" s="24">
        <v>1200</v>
      </c>
      <c r="T309" s="25">
        <f t="shared" si="4"/>
        <v>9.9840000000000018</v>
      </c>
      <c r="U309" s="28" t="s">
        <v>116</v>
      </c>
      <c r="V309" s="28" t="s">
        <v>423</v>
      </c>
    </row>
    <row r="310" spans="1:22" x14ac:dyDescent="0.25">
      <c r="A310" s="22">
        <v>295</v>
      </c>
      <c r="B310" s="27">
        <v>43646</v>
      </c>
      <c r="C310" s="23">
        <v>0</v>
      </c>
      <c r="D310" s="23">
        <v>0</v>
      </c>
      <c r="E310" s="23">
        <v>0</v>
      </c>
      <c r="F310" s="22">
        <v>0</v>
      </c>
      <c r="G310" s="22">
        <v>0</v>
      </c>
      <c r="H310" s="22">
        <v>0</v>
      </c>
      <c r="I310" s="22">
        <v>0</v>
      </c>
      <c r="J310" s="22">
        <v>0</v>
      </c>
      <c r="K310" s="22">
        <v>0</v>
      </c>
      <c r="L310" s="22">
        <v>0</v>
      </c>
      <c r="M310" s="22">
        <v>0</v>
      </c>
      <c r="N310" s="22" t="s">
        <v>39</v>
      </c>
      <c r="O310" s="22">
        <v>0</v>
      </c>
      <c r="P310" s="28" t="s">
        <v>80</v>
      </c>
      <c r="Q310" s="26">
        <v>8.320000000000001E-3</v>
      </c>
      <c r="R310" s="24" t="s">
        <v>37</v>
      </c>
      <c r="S310" s="24">
        <v>3058</v>
      </c>
      <c r="T310" s="25">
        <f t="shared" si="4"/>
        <v>25.442560000000004</v>
      </c>
      <c r="U310" s="28" t="s">
        <v>116</v>
      </c>
      <c r="V310" s="28" t="s">
        <v>423</v>
      </c>
    </row>
    <row r="311" spans="1:22" x14ac:dyDescent="0.25">
      <c r="A311" s="22">
        <v>296</v>
      </c>
      <c r="B311" s="27">
        <v>43646</v>
      </c>
      <c r="C311" s="23">
        <v>0</v>
      </c>
      <c r="D311" s="23">
        <v>0</v>
      </c>
      <c r="E311" s="23">
        <v>0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0</v>
      </c>
      <c r="N311" s="22" t="s">
        <v>39</v>
      </c>
      <c r="O311" s="22">
        <v>0</v>
      </c>
      <c r="P311" s="28" t="s">
        <v>80</v>
      </c>
      <c r="Q311" s="26">
        <v>8.320000000000001E-3</v>
      </c>
      <c r="R311" s="24" t="s">
        <v>37</v>
      </c>
      <c r="S311" s="24">
        <v>1250</v>
      </c>
      <c r="T311" s="25">
        <f t="shared" si="4"/>
        <v>10.400000000000002</v>
      </c>
      <c r="U311" s="28" t="s">
        <v>116</v>
      </c>
      <c r="V311" s="28" t="s">
        <v>423</v>
      </c>
    </row>
    <row r="312" spans="1:22" x14ac:dyDescent="0.25">
      <c r="A312" s="22">
        <v>297</v>
      </c>
      <c r="B312" s="27">
        <v>43646</v>
      </c>
      <c r="C312" s="23">
        <v>0</v>
      </c>
      <c r="D312" s="23">
        <v>0</v>
      </c>
      <c r="E312" s="23">
        <v>0</v>
      </c>
      <c r="F312" s="22">
        <v>0</v>
      </c>
      <c r="G312" s="22">
        <v>0</v>
      </c>
      <c r="H312" s="22">
        <v>0</v>
      </c>
      <c r="I312" s="22">
        <v>0</v>
      </c>
      <c r="J312" s="22">
        <v>0</v>
      </c>
      <c r="K312" s="22">
        <v>0</v>
      </c>
      <c r="L312" s="22">
        <v>0</v>
      </c>
      <c r="M312" s="22">
        <v>0</v>
      </c>
      <c r="N312" s="22" t="s">
        <v>39</v>
      </c>
      <c r="O312" s="22">
        <v>0</v>
      </c>
      <c r="P312" s="28" t="s">
        <v>80</v>
      </c>
      <c r="Q312" s="26">
        <v>8.3300000000000006E-3</v>
      </c>
      <c r="R312" s="24" t="s">
        <v>37</v>
      </c>
      <c r="S312" s="24">
        <v>6643</v>
      </c>
      <c r="T312" s="25">
        <f t="shared" si="4"/>
        <v>55.336190000000002</v>
      </c>
      <c r="U312" s="28" t="s">
        <v>116</v>
      </c>
      <c r="V312" s="28" t="s">
        <v>423</v>
      </c>
    </row>
    <row r="313" spans="1:22" x14ac:dyDescent="0.25">
      <c r="A313" s="22">
        <v>298</v>
      </c>
      <c r="B313" s="27">
        <v>43646</v>
      </c>
      <c r="C313" s="23">
        <v>0</v>
      </c>
      <c r="D313" s="23">
        <v>0</v>
      </c>
      <c r="E313" s="23">
        <v>0</v>
      </c>
      <c r="F313" s="22">
        <v>0</v>
      </c>
      <c r="G313" s="22">
        <v>0</v>
      </c>
      <c r="H313" s="22">
        <v>0</v>
      </c>
      <c r="I313" s="22">
        <v>0</v>
      </c>
      <c r="J313" s="22">
        <v>0</v>
      </c>
      <c r="K313" s="22">
        <v>0</v>
      </c>
      <c r="L313" s="22">
        <v>0</v>
      </c>
      <c r="M313" s="22">
        <v>0</v>
      </c>
      <c r="N313" s="22" t="s">
        <v>39</v>
      </c>
      <c r="O313" s="22">
        <v>0</v>
      </c>
      <c r="P313" s="28" t="s">
        <v>80</v>
      </c>
      <c r="Q313" s="26">
        <v>8.320000000000001E-3</v>
      </c>
      <c r="R313" s="24" t="s">
        <v>37</v>
      </c>
      <c r="S313" s="24">
        <v>2190</v>
      </c>
      <c r="T313" s="25">
        <f t="shared" si="4"/>
        <v>18.220800000000001</v>
      </c>
      <c r="U313" s="28" t="s">
        <v>116</v>
      </c>
      <c r="V313" s="28" t="s">
        <v>423</v>
      </c>
    </row>
    <row r="314" spans="1:22" x14ac:dyDescent="0.25">
      <c r="A314" s="22">
        <v>299</v>
      </c>
      <c r="B314" s="27">
        <v>43646</v>
      </c>
      <c r="C314" s="23">
        <v>0</v>
      </c>
      <c r="D314" s="23">
        <v>0</v>
      </c>
      <c r="E314" s="23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2">
        <v>0</v>
      </c>
      <c r="L314" s="22">
        <v>0</v>
      </c>
      <c r="M314" s="22">
        <v>0</v>
      </c>
      <c r="N314" s="22" t="s">
        <v>39</v>
      </c>
      <c r="O314" s="22">
        <v>0</v>
      </c>
      <c r="P314" s="28" t="s">
        <v>80</v>
      </c>
      <c r="Q314" s="26">
        <v>8.320000000000001E-3</v>
      </c>
      <c r="R314" s="24" t="s">
        <v>37</v>
      </c>
      <c r="S314" s="24">
        <v>402</v>
      </c>
      <c r="T314" s="25">
        <f t="shared" si="4"/>
        <v>3.3446400000000005</v>
      </c>
      <c r="U314" s="28" t="s">
        <v>116</v>
      </c>
      <c r="V314" s="28" t="s">
        <v>423</v>
      </c>
    </row>
    <row r="315" spans="1:22" ht="24" x14ac:dyDescent="0.25">
      <c r="A315" s="22">
        <v>300</v>
      </c>
      <c r="B315" s="27">
        <v>43646</v>
      </c>
      <c r="C315" s="23">
        <v>0</v>
      </c>
      <c r="D315" s="23">
        <v>0</v>
      </c>
      <c r="E315" s="23">
        <v>0</v>
      </c>
      <c r="F315" s="22">
        <v>0</v>
      </c>
      <c r="G315" s="22">
        <v>0</v>
      </c>
      <c r="H315" s="22">
        <v>0</v>
      </c>
      <c r="I315" s="22">
        <v>0</v>
      </c>
      <c r="J315" s="22">
        <v>0</v>
      </c>
      <c r="K315" s="22">
        <v>0</v>
      </c>
      <c r="L315" s="22">
        <v>0</v>
      </c>
      <c r="M315" s="22">
        <v>0</v>
      </c>
      <c r="N315" s="22" t="s">
        <v>39</v>
      </c>
      <c r="O315" s="22">
        <v>0</v>
      </c>
      <c r="P315" s="28" t="s">
        <v>80</v>
      </c>
      <c r="Q315" s="26">
        <v>9.3399999999999993E-3</v>
      </c>
      <c r="R315" s="24" t="s">
        <v>37</v>
      </c>
      <c r="S315" s="24">
        <v>133</v>
      </c>
      <c r="T315" s="25">
        <f t="shared" si="4"/>
        <v>1.2422199999999999</v>
      </c>
      <c r="U315" s="28" t="s">
        <v>117</v>
      </c>
      <c r="V315" s="28" t="s">
        <v>424</v>
      </c>
    </row>
    <row r="316" spans="1:22" ht="24" x14ac:dyDescent="0.25">
      <c r="A316" s="22">
        <v>301</v>
      </c>
      <c r="B316" s="27">
        <v>43646</v>
      </c>
      <c r="C316" s="23">
        <v>0</v>
      </c>
      <c r="D316" s="23">
        <v>0</v>
      </c>
      <c r="E316" s="23">
        <v>0</v>
      </c>
      <c r="F316" s="22">
        <v>0</v>
      </c>
      <c r="G316" s="22">
        <v>0</v>
      </c>
      <c r="H316" s="22">
        <v>0</v>
      </c>
      <c r="I316" s="22">
        <v>0</v>
      </c>
      <c r="J316" s="22">
        <v>0</v>
      </c>
      <c r="K316" s="22">
        <v>0</v>
      </c>
      <c r="L316" s="22">
        <v>0</v>
      </c>
      <c r="M316" s="22">
        <v>0</v>
      </c>
      <c r="N316" s="22" t="s">
        <v>39</v>
      </c>
      <c r="O316" s="22">
        <v>0</v>
      </c>
      <c r="P316" s="28" t="s">
        <v>80</v>
      </c>
      <c r="Q316" s="26">
        <v>9.3600000000000003E-3</v>
      </c>
      <c r="R316" s="24" t="s">
        <v>37</v>
      </c>
      <c r="S316" s="24">
        <v>1141</v>
      </c>
      <c r="T316" s="25">
        <f t="shared" si="4"/>
        <v>10.67976</v>
      </c>
      <c r="U316" s="28" t="s">
        <v>117</v>
      </c>
      <c r="V316" s="28" t="s">
        <v>424</v>
      </c>
    </row>
    <row r="317" spans="1:22" ht="24" x14ac:dyDescent="0.25">
      <c r="A317" s="22">
        <v>302</v>
      </c>
      <c r="B317" s="27">
        <v>43646</v>
      </c>
      <c r="C317" s="23">
        <v>0</v>
      </c>
      <c r="D317" s="23">
        <v>0</v>
      </c>
      <c r="E317" s="23">
        <v>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2">
        <v>0</v>
      </c>
      <c r="L317" s="22">
        <v>0</v>
      </c>
      <c r="M317" s="22">
        <v>0</v>
      </c>
      <c r="N317" s="22" t="s">
        <v>39</v>
      </c>
      <c r="O317" s="22">
        <v>0</v>
      </c>
      <c r="P317" s="28" t="s">
        <v>80</v>
      </c>
      <c r="Q317" s="26">
        <v>9.3600000000000003E-3</v>
      </c>
      <c r="R317" s="24" t="s">
        <v>37</v>
      </c>
      <c r="S317" s="24">
        <v>681</v>
      </c>
      <c r="T317" s="25">
        <f t="shared" si="4"/>
        <v>6.3741599999999998</v>
      </c>
      <c r="U317" s="28" t="s">
        <v>117</v>
      </c>
      <c r="V317" s="28" t="s">
        <v>424</v>
      </c>
    </row>
    <row r="318" spans="1:22" ht="24" x14ac:dyDescent="0.25">
      <c r="A318" s="22">
        <v>303</v>
      </c>
      <c r="B318" s="27">
        <v>43646</v>
      </c>
      <c r="C318" s="23">
        <v>0</v>
      </c>
      <c r="D318" s="23">
        <v>0</v>
      </c>
      <c r="E318" s="23">
        <v>0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2">
        <v>0</v>
      </c>
      <c r="L318" s="22">
        <v>0</v>
      </c>
      <c r="M318" s="22">
        <v>0</v>
      </c>
      <c r="N318" s="22" t="s">
        <v>39</v>
      </c>
      <c r="O318" s="22">
        <v>0</v>
      </c>
      <c r="P318" s="28" t="s">
        <v>80</v>
      </c>
      <c r="Q318" s="26">
        <v>9.3600000000000003E-3</v>
      </c>
      <c r="R318" s="24" t="s">
        <v>37</v>
      </c>
      <c r="S318" s="24">
        <v>186</v>
      </c>
      <c r="T318" s="25">
        <f t="shared" si="4"/>
        <v>1.7409600000000001</v>
      </c>
      <c r="U318" s="28" t="s">
        <v>117</v>
      </c>
      <c r="V318" s="28" t="s">
        <v>424</v>
      </c>
    </row>
    <row r="319" spans="1:22" x14ac:dyDescent="0.25">
      <c r="A319" s="22">
        <v>304</v>
      </c>
      <c r="B319" s="27">
        <v>43646</v>
      </c>
      <c r="C319" s="23">
        <v>0</v>
      </c>
      <c r="D319" s="23">
        <v>0</v>
      </c>
      <c r="E319" s="23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2">
        <v>0</v>
      </c>
      <c r="L319" s="22">
        <v>0</v>
      </c>
      <c r="M319" s="22">
        <v>0</v>
      </c>
      <c r="N319" s="22" t="s">
        <v>39</v>
      </c>
      <c r="O319" s="22">
        <v>0</v>
      </c>
      <c r="P319" s="28" t="s">
        <v>144</v>
      </c>
      <c r="Q319" s="26">
        <v>0.45395999999999997</v>
      </c>
      <c r="R319" s="24" t="s">
        <v>37</v>
      </c>
      <c r="S319" s="24">
        <v>1</v>
      </c>
      <c r="T319" s="25">
        <f t="shared" si="4"/>
        <v>0.45395999999999997</v>
      </c>
      <c r="U319" s="28" t="s">
        <v>67</v>
      </c>
      <c r="V319" s="28" t="s">
        <v>425</v>
      </c>
    </row>
    <row r="320" spans="1:22" x14ac:dyDescent="0.25">
      <c r="A320" s="22">
        <v>305</v>
      </c>
      <c r="B320" s="27">
        <v>43646</v>
      </c>
      <c r="C320" s="23">
        <v>0</v>
      </c>
      <c r="D320" s="23">
        <v>0</v>
      </c>
      <c r="E320" s="23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2">
        <v>0</v>
      </c>
      <c r="L320" s="22">
        <v>0</v>
      </c>
      <c r="M320" s="22">
        <v>0</v>
      </c>
      <c r="N320" s="22" t="s">
        <v>39</v>
      </c>
      <c r="O320" s="22">
        <v>0</v>
      </c>
      <c r="P320" s="28" t="s">
        <v>144</v>
      </c>
      <c r="Q320" s="26">
        <v>0.45395999999999997</v>
      </c>
      <c r="R320" s="24" t="s">
        <v>37</v>
      </c>
      <c r="S320" s="24">
        <v>1</v>
      </c>
      <c r="T320" s="25">
        <f t="shared" si="4"/>
        <v>0.45395999999999997</v>
      </c>
      <c r="U320" s="28" t="s">
        <v>67</v>
      </c>
      <c r="V320" s="28" t="s">
        <v>426</v>
      </c>
    </row>
    <row r="321" spans="1:22" x14ac:dyDescent="0.25">
      <c r="A321" s="22">
        <v>306</v>
      </c>
      <c r="B321" s="27">
        <v>43646</v>
      </c>
      <c r="C321" s="23">
        <v>0</v>
      </c>
      <c r="D321" s="23">
        <v>0</v>
      </c>
      <c r="E321" s="23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2">
        <v>0</v>
      </c>
      <c r="L321" s="22">
        <v>0</v>
      </c>
      <c r="M321" s="22">
        <v>0</v>
      </c>
      <c r="N321" s="22" t="s">
        <v>39</v>
      </c>
      <c r="O321" s="22">
        <v>0</v>
      </c>
      <c r="P321" s="28" t="s">
        <v>144</v>
      </c>
      <c r="Q321" s="26">
        <v>0.45395999999999997</v>
      </c>
      <c r="R321" s="24" t="s">
        <v>37</v>
      </c>
      <c r="S321" s="24">
        <v>1</v>
      </c>
      <c r="T321" s="25">
        <f t="shared" si="4"/>
        <v>0.45395999999999997</v>
      </c>
      <c r="U321" s="28" t="s">
        <v>67</v>
      </c>
      <c r="V321" s="28" t="s">
        <v>427</v>
      </c>
    </row>
    <row r="322" spans="1:22" x14ac:dyDescent="0.25">
      <c r="A322" s="22">
        <v>307</v>
      </c>
      <c r="B322" s="27">
        <v>43646</v>
      </c>
      <c r="C322" s="23">
        <v>0</v>
      </c>
      <c r="D322" s="23">
        <v>0</v>
      </c>
      <c r="E322" s="23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2">
        <v>0</v>
      </c>
      <c r="L322" s="22">
        <v>0</v>
      </c>
      <c r="M322" s="22">
        <v>0</v>
      </c>
      <c r="N322" s="22" t="s">
        <v>39</v>
      </c>
      <c r="O322" s="22">
        <v>0</v>
      </c>
      <c r="P322" s="28" t="s">
        <v>144</v>
      </c>
      <c r="Q322" s="26">
        <v>0.45395999999999997</v>
      </c>
      <c r="R322" s="24" t="s">
        <v>37</v>
      </c>
      <c r="S322" s="24">
        <v>1</v>
      </c>
      <c r="T322" s="25">
        <f t="shared" si="4"/>
        <v>0.45395999999999997</v>
      </c>
      <c r="U322" s="28" t="s">
        <v>67</v>
      </c>
      <c r="V322" s="28" t="s">
        <v>428</v>
      </c>
    </row>
    <row r="323" spans="1:22" x14ac:dyDescent="0.25">
      <c r="A323" s="22">
        <v>308</v>
      </c>
      <c r="B323" s="27">
        <v>43646</v>
      </c>
      <c r="C323" s="23">
        <v>0</v>
      </c>
      <c r="D323" s="23">
        <v>0</v>
      </c>
      <c r="E323" s="23">
        <v>0</v>
      </c>
      <c r="F323" s="22">
        <v>0</v>
      </c>
      <c r="G323" s="22">
        <v>0</v>
      </c>
      <c r="H323" s="22">
        <v>0</v>
      </c>
      <c r="I323" s="22">
        <v>0</v>
      </c>
      <c r="J323" s="22">
        <v>0</v>
      </c>
      <c r="K323" s="22">
        <v>0</v>
      </c>
      <c r="L323" s="22">
        <v>0</v>
      </c>
      <c r="M323" s="22">
        <v>0</v>
      </c>
      <c r="N323" s="22" t="s">
        <v>39</v>
      </c>
      <c r="O323" s="22">
        <v>0</v>
      </c>
      <c r="P323" s="28" t="s">
        <v>144</v>
      </c>
      <c r="Q323" s="26">
        <v>0.45395999999999997</v>
      </c>
      <c r="R323" s="24" t="s">
        <v>37</v>
      </c>
      <c r="S323" s="24">
        <v>1</v>
      </c>
      <c r="T323" s="25">
        <f t="shared" si="4"/>
        <v>0.45395999999999997</v>
      </c>
      <c r="U323" s="28" t="s">
        <v>67</v>
      </c>
      <c r="V323" s="28" t="s">
        <v>429</v>
      </c>
    </row>
    <row r="324" spans="1:22" x14ac:dyDescent="0.25">
      <c r="A324" s="22">
        <v>309</v>
      </c>
      <c r="B324" s="27">
        <v>43646</v>
      </c>
      <c r="C324" s="23">
        <v>0</v>
      </c>
      <c r="D324" s="23">
        <v>0</v>
      </c>
      <c r="E324" s="23">
        <v>0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2">
        <v>0</v>
      </c>
      <c r="L324" s="22">
        <v>0</v>
      </c>
      <c r="M324" s="22">
        <v>0</v>
      </c>
      <c r="N324" s="22" t="s">
        <v>39</v>
      </c>
      <c r="O324" s="22">
        <v>0</v>
      </c>
      <c r="P324" s="28" t="s">
        <v>144</v>
      </c>
      <c r="Q324" s="26">
        <v>0.45395999999999997</v>
      </c>
      <c r="R324" s="24" t="s">
        <v>37</v>
      </c>
      <c r="S324" s="24">
        <v>1</v>
      </c>
      <c r="T324" s="25">
        <f t="shared" si="4"/>
        <v>0.45395999999999997</v>
      </c>
      <c r="U324" s="28" t="s">
        <v>67</v>
      </c>
      <c r="V324" s="28" t="s">
        <v>430</v>
      </c>
    </row>
    <row r="325" spans="1:22" x14ac:dyDescent="0.25">
      <c r="A325" s="22">
        <v>310</v>
      </c>
      <c r="B325" s="27">
        <v>43646</v>
      </c>
      <c r="C325" s="23">
        <v>0</v>
      </c>
      <c r="D325" s="23">
        <v>0</v>
      </c>
      <c r="E325" s="23">
        <v>0</v>
      </c>
      <c r="F325" s="22">
        <v>0</v>
      </c>
      <c r="G325" s="22">
        <v>0</v>
      </c>
      <c r="H325" s="22">
        <v>0</v>
      </c>
      <c r="I325" s="22">
        <v>0</v>
      </c>
      <c r="J325" s="22">
        <v>0</v>
      </c>
      <c r="K325" s="22">
        <v>0</v>
      </c>
      <c r="L325" s="22">
        <v>0</v>
      </c>
      <c r="M325" s="22">
        <v>0</v>
      </c>
      <c r="N325" s="22" t="s">
        <v>39</v>
      </c>
      <c r="O325" s="22">
        <v>0</v>
      </c>
      <c r="P325" s="28" t="s">
        <v>144</v>
      </c>
      <c r="Q325" s="26">
        <v>0.48097000000000001</v>
      </c>
      <c r="R325" s="24" t="s">
        <v>37</v>
      </c>
      <c r="S325" s="24">
        <v>1</v>
      </c>
      <c r="T325" s="25">
        <f t="shared" si="4"/>
        <v>0.48097000000000001</v>
      </c>
      <c r="U325" s="28" t="s">
        <v>67</v>
      </c>
      <c r="V325" s="28" t="s">
        <v>431</v>
      </c>
    </row>
    <row r="326" spans="1:22" x14ac:dyDescent="0.25">
      <c r="A326" s="22">
        <v>311</v>
      </c>
      <c r="B326" s="27">
        <v>43646</v>
      </c>
      <c r="C326" s="23">
        <v>0</v>
      </c>
      <c r="D326" s="23">
        <v>0</v>
      </c>
      <c r="E326" s="23">
        <v>0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0</v>
      </c>
      <c r="L326" s="22">
        <v>0</v>
      </c>
      <c r="M326" s="22">
        <v>0</v>
      </c>
      <c r="N326" s="22" t="s">
        <v>39</v>
      </c>
      <c r="O326" s="22">
        <v>0</v>
      </c>
      <c r="P326" s="28" t="s">
        <v>144</v>
      </c>
      <c r="Q326" s="26">
        <v>0.45395999999999997</v>
      </c>
      <c r="R326" s="24" t="s">
        <v>37</v>
      </c>
      <c r="S326" s="24">
        <v>1</v>
      </c>
      <c r="T326" s="25">
        <f t="shared" si="4"/>
        <v>0.45395999999999997</v>
      </c>
      <c r="U326" s="28" t="s">
        <v>67</v>
      </c>
      <c r="V326" s="28" t="s">
        <v>432</v>
      </c>
    </row>
    <row r="327" spans="1:22" x14ac:dyDescent="0.25">
      <c r="A327" s="22">
        <v>312</v>
      </c>
      <c r="B327" s="27">
        <v>43646</v>
      </c>
      <c r="C327" s="23">
        <v>0</v>
      </c>
      <c r="D327" s="23">
        <v>0</v>
      </c>
      <c r="E327" s="23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2">
        <v>0</v>
      </c>
      <c r="L327" s="22">
        <v>0</v>
      </c>
      <c r="M327" s="22">
        <v>0</v>
      </c>
      <c r="N327" s="22" t="s">
        <v>39</v>
      </c>
      <c r="O327" s="22">
        <v>0</v>
      </c>
      <c r="P327" s="28" t="s">
        <v>144</v>
      </c>
      <c r="Q327" s="26">
        <v>0.45395999999999997</v>
      </c>
      <c r="R327" s="24" t="s">
        <v>37</v>
      </c>
      <c r="S327" s="24">
        <v>1</v>
      </c>
      <c r="T327" s="25">
        <f t="shared" si="4"/>
        <v>0.45395999999999997</v>
      </c>
      <c r="U327" s="28" t="s">
        <v>67</v>
      </c>
      <c r="V327" s="28" t="s">
        <v>433</v>
      </c>
    </row>
    <row r="328" spans="1:22" x14ac:dyDescent="0.25">
      <c r="A328" s="22">
        <v>313</v>
      </c>
      <c r="B328" s="27">
        <v>43646</v>
      </c>
      <c r="C328" s="23">
        <v>0</v>
      </c>
      <c r="D328" s="23">
        <v>0</v>
      </c>
      <c r="E328" s="23">
        <v>0</v>
      </c>
      <c r="F328" s="22">
        <v>0</v>
      </c>
      <c r="G328" s="22">
        <v>0</v>
      </c>
      <c r="H328" s="22">
        <v>0</v>
      </c>
      <c r="I328" s="22">
        <v>0</v>
      </c>
      <c r="J328" s="22">
        <v>0</v>
      </c>
      <c r="K328" s="22">
        <v>0</v>
      </c>
      <c r="L328" s="22">
        <v>0</v>
      </c>
      <c r="M328" s="22">
        <v>0</v>
      </c>
      <c r="N328" s="22" t="s">
        <v>39</v>
      </c>
      <c r="O328" s="22">
        <v>0</v>
      </c>
      <c r="P328" s="28" t="s">
        <v>120</v>
      </c>
      <c r="Q328" s="26">
        <v>0.48097000000000001</v>
      </c>
      <c r="R328" s="24" t="s">
        <v>37</v>
      </c>
      <c r="S328" s="24">
        <v>1</v>
      </c>
      <c r="T328" s="25">
        <f t="shared" si="4"/>
        <v>0.48097000000000001</v>
      </c>
      <c r="U328" s="28" t="s">
        <v>67</v>
      </c>
      <c r="V328" s="28" t="s">
        <v>434</v>
      </c>
    </row>
    <row r="329" spans="1:22" x14ac:dyDescent="0.25">
      <c r="A329" s="22">
        <v>314</v>
      </c>
      <c r="B329" s="27">
        <v>43646</v>
      </c>
      <c r="C329" s="23">
        <v>0</v>
      </c>
      <c r="D329" s="23">
        <v>0</v>
      </c>
      <c r="E329" s="23">
        <v>0</v>
      </c>
      <c r="F329" s="22">
        <v>0</v>
      </c>
      <c r="G329" s="22">
        <v>0</v>
      </c>
      <c r="H329" s="22">
        <v>0</v>
      </c>
      <c r="I329" s="22">
        <v>0</v>
      </c>
      <c r="J329" s="22">
        <v>0</v>
      </c>
      <c r="K329" s="22">
        <v>0</v>
      </c>
      <c r="L329" s="22">
        <v>0</v>
      </c>
      <c r="M329" s="22">
        <v>0</v>
      </c>
      <c r="N329" s="22" t="s">
        <v>39</v>
      </c>
      <c r="O329" s="22">
        <v>0</v>
      </c>
      <c r="P329" s="28" t="s">
        <v>120</v>
      </c>
      <c r="Q329" s="26">
        <v>0.48097000000000001</v>
      </c>
      <c r="R329" s="24" t="s">
        <v>37</v>
      </c>
      <c r="S329" s="24">
        <v>1</v>
      </c>
      <c r="T329" s="25">
        <f t="shared" si="4"/>
        <v>0.48097000000000001</v>
      </c>
      <c r="U329" s="28" t="s">
        <v>67</v>
      </c>
      <c r="V329" s="28" t="s">
        <v>435</v>
      </c>
    </row>
    <row r="330" spans="1:22" x14ac:dyDescent="0.25">
      <c r="A330" s="22">
        <v>315</v>
      </c>
      <c r="B330" s="27">
        <v>43646</v>
      </c>
      <c r="C330" s="23">
        <v>0</v>
      </c>
      <c r="D330" s="23">
        <v>0</v>
      </c>
      <c r="E330" s="23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>
        <v>0</v>
      </c>
      <c r="L330" s="22">
        <v>0</v>
      </c>
      <c r="M330" s="22">
        <v>0</v>
      </c>
      <c r="N330" s="22" t="s">
        <v>39</v>
      </c>
      <c r="O330" s="22">
        <v>0</v>
      </c>
      <c r="P330" s="28" t="s">
        <v>144</v>
      </c>
      <c r="Q330" s="26">
        <v>0.36645999999999995</v>
      </c>
      <c r="R330" s="24" t="s">
        <v>37</v>
      </c>
      <c r="S330" s="24">
        <v>1</v>
      </c>
      <c r="T330" s="25">
        <f t="shared" si="4"/>
        <v>0.36645999999999995</v>
      </c>
      <c r="U330" s="28" t="s">
        <v>67</v>
      </c>
      <c r="V330" s="28" t="s">
        <v>436</v>
      </c>
    </row>
    <row r="331" spans="1:22" x14ac:dyDescent="0.25">
      <c r="A331" s="22">
        <v>316</v>
      </c>
      <c r="B331" s="27">
        <v>43646</v>
      </c>
      <c r="C331" s="23">
        <v>0</v>
      </c>
      <c r="D331" s="23">
        <v>0</v>
      </c>
      <c r="E331" s="23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>
        <v>0</v>
      </c>
      <c r="L331" s="22">
        <v>0</v>
      </c>
      <c r="M331" s="22">
        <v>0</v>
      </c>
      <c r="N331" s="22" t="s">
        <v>39</v>
      </c>
      <c r="O331" s="22">
        <v>0</v>
      </c>
      <c r="P331" s="28" t="s">
        <v>144</v>
      </c>
      <c r="Q331" s="26">
        <v>0.36645999999999995</v>
      </c>
      <c r="R331" s="24" t="s">
        <v>37</v>
      </c>
      <c r="S331" s="24">
        <v>1</v>
      </c>
      <c r="T331" s="25">
        <f t="shared" si="4"/>
        <v>0.36645999999999995</v>
      </c>
      <c r="U331" s="28" t="s">
        <v>67</v>
      </c>
      <c r="V331" s="28" t="s">
        <v>437</v>
      </c>
    </row>
    <row r="332" spans="1:22" x14ac:dyDescent="0.25">
      <c r="A332" s="22">
        <v>317</v>
      </c>
      <c r="B332" s="27">
        <v>43646</v>
      </c>
      <c r="C332" s="23">
        <v>0</v>
      </c>
      <c r="D332" s="23">
        <v>0</v>
      </c>
      <c r="E332" s="23">
        <v>0</v>
      </c>
      <c r="F332" s="22">
        <v>0</v>
      </c>
      <c r="G332" s="22">
        <v>0</v>
      </c>
      <c r="H332" s="22">
        <v>0</v>
      </c>
      <c r="I332" s="22">
        <v>0</v>
      </c>
      <c r="J332" s="22">
        <v>0</v>
      </c>
      <c r="K332" s="22">
        <v>0</v>
      </c>
      <c r="L332" s="22">
        <v>0</v>
      </c>
      <c r="M332" s="22">
        <v>0</v>
      </c>
      <c r="N332" s="22" t="s">
        <v>39</v>
      </c>
      <c r="O332" s="22">
        <v>0</v>
      </c>
      <c r="P332" s="28" t="s">
        <v>144</v>
      </c>
      <c r="Q332" s="26">
        <v>0.31892999999999999</v>
      </c>
      <c r="R332" s="24" t="s">
        <v>37</v>
      </c>
      <c r="S332" s="24">
        <v>1</v>
      </c>
      <c r="T332" s="25">
        <f t="shared" si="4"/>
        <v>0.31892999999999999</v>
      </c>
      <c r="U332" s="28" t="s">
        <v>67</v>
      </c>
      <c r="V332" s="28" t="s">
        <v>438</v>
      </c>
    </row>
    <row r="333" spans="1:22" x14ac:dyDescent="0.25">
      <c r="A333" s="22">
        <v>318</v>
      </c>
      <c r="B333" s="27">
        <v>43646</v>
      </c>
      <c r="C333" s="23">
        <v>0</v>
      </c>
      <c r="D333" s="23">
        <v>0</v>
      </c>
      <c r="E333" s="23">
        <v>0</v>
      </c>
      <c r="F333" s="22">
        <v>0</v>
      </c>
      <c r="G333" s="22">
        <v>0</v>
      </c>
      <c r="H333" s="22">
        <v>0</v>
      </c>
      <c r="I333" s="22">
        <v>0</v>
      </c>
      <c r="J333" s="22">
        <v>0</v>
      </c>
      <c r="K333" s="22">
        <v>0</v>
      </c>
      <c r="L333" s="22">
        <v>0</v>
      </c>
      <c r="M333" s="22">
        <v>0</v>
      </c>
      <c r="N333" s="22" t="s">
        <v>39</v>
      </c>
      <c r="O333" s="22">
        <v>0</v>
      </c>
      <c r="P333" s="28" t="s">
        <v>144</v>
      </c>
      <c r="Q333" s="26">
        <v>0.36645999999999995</v>
      </c>
      <c r="R333" s="24" t="s">
        <v>37</v>
      </c>
      <c r="S333" s="24">
        <v>1</v>
      </c>
      <c r="T333" s="25">
        <f t="shared" si="4"/>
        <v>0.36645999999999995</v>
      </c>
      <c r="U333" s="28" t="s">
        <v>67</v>
      </c>
      <c r="V333" s="28" t="s">
        <v>439</v>
      </c>
    </row>
    <row r="334" spans="1:22" x14ac:dyDescent="0.25">
      <c r="A334" s="22">
        <v>319</v>
      </c>
      <c r="B334" s="27">
        <v>43646</v>
      </c>
      <c r="C334" s="23">
        <v>0</v>
      </c>
      <c r="D334" s="23">
        <v>0</v>
      </c>
      <c r="E334" s="23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2">
        <v>0</v>
      </c>
      <c r="L334" s="22">
        <v>0</v>
      </c>
      <c r="M334" s="22">
        <v>0</v>
      </c>
      <c r="N334" s="22" t="s">
        <v>39</v>
      </c>
      <c r="O334" s="22">
        <v>0</v>
      </c>
      <c r="P334" s="28" t="s">
        <v>144</v>
      </c>
      <c r="Q334" s="26">
        <v>0.36645999999999995</v>
      </c>
      <c r="R334" s="24" t="s">
        <v>37</v>
      </c>
      <c r="S334" s="24">
        <v>1</v>
      </c>
      <c r="T334" s="25">
        <f t="shared" si="4"/>
        <v>0.36645999999999995</v>
      </c>
      <c r="U334" s="28" t="s">
        <v>67</v>
      </c>
      <c r="V334" s="28" t="s">
        <v>440</v>
      </c>
    </row>
    <row r="335" spans="1:22" x14ac:dyDescent="0.25">
      <c r="A335" s="22">
        <v>320</v>
      </c>
      <c r="B335" s="27">
        <v>43646</v>
      </c>
      <c r="C335" s="23">
        <v>0</v>
      </c>
      <c r="D335" s="23">
        <v>0</v>
      </c>
      <c r="E335" s="23">
        <v>0</v>
      </c>
      <c r="F335" s="22">
        <v>0</v>
      </c>
      <c r="G335" s="22">
        <v>0</v>
      </c>
      <c r="H335" s="22">
        <v>0</v>
      </c>
      <c r="I335" s="22">
        <v>0</v>
      </c>
      <c r="J335" s="22">
        <v>0</v>
      </c>
      <c r="K335" s="22">
        <v>0</v>
      </c>
      <c r="L335" s="22">
        <v>0</v>
      </c>
      <c r="M335" s="22">
        <v>0</v>
      </c>
      <c r="N335" s="22" t="s">
        <v>39</v>
      </c>
      <c r="O335" s="22">
        <v>0</v>
      </c>
      <c r="P335" s="28" t="s">
        <v>144</v>
      </c>
      <c r="Q335" s="26">
        <v>0.36645999999999995</v>
      </c>
      <c r="R335" s="24" t="s">
        <v>37</v>
      </c>
      <c r="S335" s="24">
        <v>1</v>
      </c>
      <c r="T335" s="25">
        <f t="shared" ref="T335:T340" si="5">Q335*S335</f>
        <v>0.36645999999999995</v>
      </c>
      <c r="U335" s="28" t="s">
        <v>67</v>
      </c>
      <c r="V335" s="28" t="s">
        <v>441</v>
      </c>
    </row>
    <row r="336" spans="1:22" x14ac:dyDescent="0.25">
      <c r="A336" s="22">
        <v>321</v>
      </c>
      <c r="B336" s="27">
        <v>43646</v>
      </c>
      <c r="C336" s="23">
        <v>0</v>
      </c>
      <c r="D336" s="23">
        <v>0</v>
      </c>
      <c r="E336" s="23">
        <v>0</v>
      </c>
      <c r="F336" s="22">
        <v>0</v>
      </c>
      <c r="G336" s="22">
        <v>0</v>
      </c>
      <c r="H336" s="22">
        <v>0</v>
      </c>
      <c r="I336" s="22">
        <v>0</v>
      </c>
      <c r="J336" s="22">
        <v>0</v>
      </c>
      <c r="K336" s="22">
        <v>0</v>
      </c>
      <c r="L336" s="22">
        <v>0</v>
      </c>
      <c r="M336" s="22">
        <v>0</v>
      </c>
      <c r="N336" s="22" t="s">
        <v>39</v>
      </c>
      <c r="O336" s="22">
        <v>0</v>
      </c>
      <c r="P336" s="28" t="s">
        <v>144</v>
      </c>
      <c r="Q336" s="26">
        <v>0.36645999999999995</v>
      </c>
      <c r="R336" s="24" t="s">
        <v>37</v>
      </c>
      <c r="S336" s="24">
        <v>1</v>
      </c>
      <c r="T336" s="25">
        <f t="shared" si="5"/>
        <v>0.36645999999999995</v>
      </c>
      <c r="U336" s="28" t="s">
        <v>67</v>
      </c>
      <c r="V336" s="28" t="s">
        <v>442</v>
      </c>
    </row>
    <row r="337" spans="1:22" x14ac:dyDescent="0.25">
      <c r="A337" s="22">
        <v>322</v>
      </c>
      <c r="B337" s="27">
        <v>43646</v>
      </c>
      <c r="C337" s="23">
        <v>0</v>
      </c>
      <c r="D337" s="23">
        <v>0</v>
      </c>
      <c r="E337" s="23">
        <v>0</v>
      </c>
      <c r="F337" s="22">
        <v>0</v>
      </c>
      <c r="G337" s="22">
        <v>0</v>
      </c>
      <c r="H337" s="22">
        <v>0</v>
      </c>
      <c r="I337" s="22">
        <v>0</v>
      </c>
      <c r="J337" s="22">
        <v>0</v>
      </c>
      <c r="K337" s="22">
        <v>0</v>
      </c>
      <c r="L337" s="22">
        <v>0</v>
      </c>
      <c r="M337" s="22">
        <v>0</v>
      </c>
      <c r="N337" s="22" t="s">
        <v>39</v>
      </c>
      <c r="O337" s="22">
        <v>0</v>
      </c>
      <c r="P337" s="28" t="s">
        <v>144</v>
      </c>
      <c r="Q337" s="26">
        <v>0.36645999999999995</v>
      </c>
      <c r="R337" s="24" t="s">
        <v>37</v>
      </c>
      <c r="S337" s="24">
        <v>1</v>
      </c>
      <c r="T337" s="25">
        <f t="shared" si="5"/>
        <v>0.36645999999999995</v>
      </c>
      <c r="U337" s="28" t="s">
        <v>67</v>
      </c>
      <c r="V337" s="28" t="s">
        <v>443</v>
      </c>
    </row>
    <row r="338" spans="1:22" x14ac:dyDescent="0.25">
      <c r="A338" s="22">
        <v>323</v>
      </c>
      <c r="B338" s="27">
        <v>43646</v>
      </c>
      <c r="C338" s="23">
        <v>0</v>
      </c>
      <c r="D338" s="23">
        <v>0</v>
      </c>
      <c r="E338" s="23">
        <v>0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2">
        <v>0</v>
      </c>
      <c r="L338" s="22">
        <v>0</v>
      </c>
      <c r="M338" s="22">
        <v>0</v>
      </c>
      <c r="N338" s="22" t="s">
        <v>39</v>
      </c>
      <c r="O338" s="22">
        <v>0</v>
      </c>
      <c r="P338" s="28" t="s">
        <v>144</v>
      </c>
      <c r="Q338" s="26">
        <v>0.36645999999999995</v>
      </c>
      <c r="R338" s="24" t="s">
        <v>37</v>
      </c>
      <c r="S338" s="24">
        <v>1</v>
      </c>
      <c r="T338" s="25">
        <f t="shared" si="5"/>
        <v>0.36645999999999995</v>
      </c>
      <c r="U338" s="28" t="s">
        <v>67</v>
      </c>
      <c r="V338" s="28" t="s">
        <v>444</v>
      </c>
    </row>
    <row r="339" spans="1:22" x14ac:dyDescent="0.25">
      <c r="A339" s="22">
        <v>324</v>
      </c>
      <c r="B339" s="27">
        <v>43646</v>
      </c>
      <c r="C339" s="23">
        <v>0</v>
      </c>
      <c r="D339" s="23">
        <v>0</v>
      </c>
      <c r="E339" s="23">
        <v>0</v>
      </c>
      <c r="F339" s="22">
        <v>0</v>
      </c>
      <c r="G339" s="22">
        <v>0</v>
      </c>
      <c r="H339" s="22">
        <v>0</v>
      </c>
      <c r="I339" s="22">
        <v>0</v>
      </c>
      <c r="J339" s="22">
        <v>0</v>
      </c>
      <c r="K339" s="22">
        <v>0</v>
      </c>
      <c r="L339" s="22">
        <v>0</v>
      </c>
      <c r="M339" s="22">
        <v>0</v>
      </c>
      <c r="N339" s="22" t="s">
        <v>39</v>
      </c>
      <c r="O339" s="22">
        <v>0</v>
      </c>
      <c r="P339" s="28" t="s">
        <v>120</v>
      </c>
      <c r="Q339" s="26">
        <v>0.31892999999999999</v>
      </c>
      <c r="R339" s="24" t="s">
        <v>37</v>
      </c>
      <c r="S339" s="24">
        <v>1</v>
      </c>
      <c r="T339" s="25">
        <f t="shared" si="5"/>
        <v>0.31892999999999999</v>
      </c>
      <c r="U339" s="28" t="s">
        <v>67</v>
      </c>
      <c r="V339" s="28" t="s">
        <v>445</v>
      </c>
    </row>
    <row r="340" spans="1:22" x14ac:dyDescent="0.25">
      <c r="A340" s="22">
        <v>325</v>
      </c>
      <c r="B340" s="27">
        <v>43646</v>
      </c>
      <c r="C340" s="23">
        <v>0</v>
      </c>
      <c r="D340" s="23">
        <v>0</v>
      </c>
      <c r="E340" s="23">
        <v>0</v>
      </c>
      <c r="F340" s="22">
        <v>0</v>
      </c>
      <c r="G340" s="22">
        <v>0</v>
      </c>
      <c r="H340" s="22">
        <v>0</v>
      </c>
      <c r="I340" s="22">
        <v>0</v>
      </c>
      <c r="J340" s="22">
        <v>0</v>
      </c>
      <c r="K340" s="22">
        <v>0</v>
      </c>
      <c r="L340" s="22">
        <v>0</v>
      </c>
      <c r="M340" s="22">
        <v>0</v>
      </c>
      <c r="N340" s="22" t="s">
        <v>39</v>
      </c>
      <c r="O340" s="22">
        <v>0</v>
      </c>
      <c r="P340" s="28" t="s">
        <v>120</v>
      </c>
      <c r="Q340" s="26">
        <v>0.31892999999999999</v>
      </c>
      <c r="R340" s="24" t="s">
        <v>37</v>
      </c>
      <c r="S340" s="24">
        <v>1</v>
      </c>
      <c r="T340" s="25">
        <f t="shared" si="5"/>
        <v>0.31892999999999999</v>
      </c>
      <c r="U340" s="28" t="s">
        <v>67</v>
      </c>
      <c r="V340" s="28" t="s">
        <v>446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2019-08-12T08:45:26Z</dcterms:modified>
</cp:coreProperties>
</file>